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javna objava\Javna objava 2026\"/>
    </mc:Choice>
  </mc:AlternateContent>
  <xr:revisionPtr revIDLastSave="0" documentId="13_ncr:1_{22A61CB4-7883-45BA-A847-268998579621}" xr6:coauthVersionLast="37" xr6:coauthVersionMax="37" xr10:uidLastSave="{00000000-0000-0000-0000-000000000000}"/>
  <bookViews>
    <workbookView xWindow="-120" yWindow="-120" windowWidth="29040" windowHeight="1584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79021" calcMode="manual"/>
</workbook>
</file>

<file path=xl/calcChain.xml><?xml version="1.0" encoding="utf-8"?>
<calcChain xmlns="http://schemas.openxmlformats.org/spreadsheetml/2006/main">
  <c r="G36" i="1" l="1"/>
</calcChain>
</file>

<file path=xl/sharedStrings.xml><?xml version="1.0" encoding="utf-8"?>
<sst xmlns="http://schemas.openxmlformats.org/spreadsheetml/2006/main" count="119" uniqueCount="88">
  <si>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</si>
  <si>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</si>
  <si>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</si>
  <si>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</si>
  <si>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</si>
  <si>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</si>
  <si>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</si>
  <si>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</si>
  <si>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</si>
  <si>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</si>
  <si>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OŠ PAKOŠTANE</t>
  </si>
  <si>
    <t>Bana Josipa Jelačića 1</t>
  </si>
  <si>
    <t>23211 PAKOŠTANE</t>
  </si>
  <si>
    <t>JAVNA OBJAVA INFORMACIJA O TROŠENJU SREDSTAVA ZA RAZDOBLJE 
OD 01.08.2026. DO 31.08.2026.</t>
  </si>
  <si>
    <t>Službena putovanja</t>
  </si>
  <si>
    <t>2026-URA       -200 | TERMODUR 5L</t>
  </si>
  <si>
    <t>ALCA ZAGREB</t>
  </si>
  <si>
    <t>3221 | UREDSKI MATERIJAL I OSTALI MATERIJALNI RASHODI</t>
  </si>
  <si>
    <t>2026-URA       -215 | Mat za čišćenje</t>
  </si>
  <si>
    <t xml:space="preserve">BURE COMMERCE DOO </t>
  </si>
  <si>
    <t xml:space="preserve">BIOGRAD </t>
  </si>
  <si>
    <t>2026-URA       -229 | Usl.pošte 06/26</t>
  </si>
  <si>
    <t>HP ZADAR</t>
  </si>
  <si>
    <t xml:space="preserve">ZADAR </t>
  </si>
  <si>
    <t>3231 | USLUGE TELEFONA, POŠTE I PRIJEVOZA</t>
  </si>
  <si>
    <t>2026-URA       -230 | DUP aplikacija</t>
  </si>
  <si>
    <t>IN REBUS D.O.O.</t>
  </si>
  <si>
    <t>10000 Zagreb</t>
  </si>
  <si>
    <t>3238 | RAČUNALNE USLUGE</t>
  </si>
  <si>
    <t>2026-URA       -223 | Javna vodoopskrba - varijabilni dio **</t>
  </si>
  <si>
    <t xml:space="preserve">KOMUNALAC d.o.o. </t>
  </si>
  <si>
    <t>3234 | KOMUNALNE USLUGE</t>
  </si>
  <si>
    <t>2026-URA       -235 | ODVOZ SMEĆA 06/2026</t>
  </si>
  <si>
    <t>LOŠI-EKO UNIT</t>
  </si>
  <si>
    <t xml:space="preserve">PAKOŠTANE </t>
  </si>
  <si>
    <t>2026-URA       -232 | Namirnice</t>
  </si>
  <si>
    <t xml:space="preserve">METRO ZADAR </t>
  </si>
  <si>
    <t>3222 | MATERIJAL I SIROVINE</t>
  </si>
  <si>
    <t>2026-URA       -237 | Namirnice</t>
  </si>
  <si>
    <t>2026-URA       -206 | FLORA JADRANSKE OBALE I OTOKA-</t>
  </si>
  <si>
    <t>ŠKOLSKA KNJIGA</t>
  </si>
  <si>
    <t>ZAGREB</t>
  </si>
  <si>
    <t>2026-URA       -221 | NAJAM FOTOKOPIRNOG APARATA</t>
  </si>
  <si>
    <t>ZADAR TEHNIKA D.O.O.</t>
  </si>
  <si>
    <t>ZADAR</t>
  </si>
  <si>
    <t>3232 | USLUGE TEKUĆEG I INVESTICIJSKOG ODRŽAVANJA</t>
  </si>
  <si>
    <t>2026-URA       -205 | Uzorkovanje i ispitivanje vode za ljudsku potrošnj</t>
  </si>
  <si>
    <t>ZAVOD ZA JAVNO ZDRAVSTVO</t>
  </si>
  <si>
    <t xml:space="preserve">3236 | ZDRAVSTVENE I VETERINARSKE USLUGE </t>
  </si>
  <si>
    <t>2026-URA       -234 | El.energija 06/26</t>
  </si>
  <si>
    <t>HEP OPSKRBA ZAGREB</t>
  </si>
  <si>
    <t>3223 | ENERGIJA</t>
  </si>
  <si>
    <t>2026-TEM       -1 | početno stanje</t>
  </si>
  <si>
    <t xml:space="preserve">HT-HRVATSKE TELEKOMUNIKACIJE PJ ZADAR </t>
  </si>
  <si>
    <t>2026-URA       -243 | Usl.mob.tel.8/2026</t>
  </si>
  <si>
    <t>2026-URA       -245 | Usl.telefona 7/2026</t>
  </si>
  <si>
    <t>2026-URA       -250 | Marenda oš</t>
  </si>
  <si>
    <t>UGOSTITELJSKI OBRT BALDE</t>
  </si>
  <si>
    <t>2026-URA       -231 | 9.2.2.2-God.pretpl.2 certif.COP</t>
  </si>
  <si>
    <t>FINA-(ZAP)</t>
  </si>
  <si>
    <t>2026-URA       -236 | 10.4.3.1.e-Račun-korišt.servisa-mjesečno</t>
  </si>
  <si>
    <t>2026-URA       -225 | RADIO pristojba</t>
  </si>
  <si>
    <t>HRT ZAGREB</t>
  </si>
  <si>
    <t xml:space="preserve">3233 | USLUGE PROMIDŽBE I INFORMIRANJA </t>
  </si>
  <si>
    <t>2026-URA       -227 | Usluga javnog prijevoza učenika
Oš.Pakoštane- lipa</t>
  </si>
  <si>
    <t xml:space="preserve">STARI VELIM </t>
  </si>
  <si>
    <t xml:space="preserve">STANKOVCI </t>
  </si>
  <si>
    <t xml:space="preserve">3235 | ZAKUPNINE I NAJAMNINE </t>
  </si>
  <si>
    <t>2026-URA       -228 | Usluga prijevoza učenika na dopunski
rad - produžn</t>
  </si>
  <si>
    <t>SVEUKUPNO</t>
  </si>
  <si>
    <t>ZAPOSLENICI</t>
  </si>
  <si>
    <t>3211 | SLUŽBENA PUTOVANJA</t>
  </si>
  <si>
    <t>HZZO</t>
  </si>
  <si>
    <t>3132 | OBVEZE ZA DOPRINOSE NA PLAĆE</t>
  </si>
  <si>
    <t>Isplata plaće PUN 7/2026</t>
  </si>
  <si>
    <t>POMOĆNICI U NASTAVI</t>
  </si>
  <si>
    <t>3111 | OBVEZE ZA PLAĆE - BRUTO</t>
  </si>
  <si>
    <t>3111 | BRUTO PLAĆA</t>
  </si>
  <si>
    <t>3132 DOPRINOSI NA PLAĆU</t>
  </si>
  <si>
    <t>3111 | PLAĆE ZA REDOVAN RAD</t>
  </si>
  <si>
    <t>3212 | NAKNADE ZA PRIJEVOZ, ZA RAD NA TERENU I ODVOJENI ŽIVOT</t>
  </si>
  <si>
    <t>PLAĆA 7/2026 - BRUTO</t>
  </si>
  <si>
    <t xml:space="preserve">PLAĆA 7/2026-DOP. NA BRUTO </t>
  </si>
  <si>
    <t>7/2026-OBRAČUN PLAĆE-BO HZZO</t>
  </si>
  <si>
    <t xml:space="preserve">7/2026-OBRAČUN PLAĆE-PRIJEVOZ </t>
  </si>
  <si>
    <t>DRŽAVNI PRORAČUN</t>
  </si>
  <si>
    <t>3295 | NAKN.ZBOG NEZAPOŠLJ.INVALIDA</t>
  </si>
  <si>
    <t xml:space="preserve"> 7/2026-OBRAČUN PLAĆE-NAKN.ZA INVALIDE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</si>
</sst>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.00_);_(* \(#,##0.00\);_(* &quot;-&quot;??_);_(@_)"/>
    <numFmt numFmtId="167" formatCode="_(* #,##0_);_(* \(#,##0\);_(* &quot;-&quot;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0"/>
      <color theme="2" tint="-0.749961851863155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0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166" fontId="0" fillId="0" borderId="0" xfId="0" applyNumberFormat="1" applyFill="1" applyBorder="1" applyAlignment="1">
      <alignment horizontal="center" vertical="center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0" fontId="32" fillId="2" borderId="0" xfId="0" applyNumberFormat="1" applyFont="1" applyFill="1" applyAlignment="1">
      <alignment horizontal="center" vertical="center" wrapText="1"/>
    </xf>
    <xf numFmtId="0" fontId="32" fillId="2" borderId="0" xfId="0" applyNumberFormat="1" applyFont="1" applyFill="1" applyAlignment="1">
      <alignment horizontal="center" vertical="center"/>
    </xf>
    <xf numFmtId="165" fontId="32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horizontal="left" vertical="center" indent="4"/>
    </xf>
    <xf numFmtId="0" fontId="32" fillId="35" borderId="0" xfId="0" applyFont="1" applyFill="1" applyAlignment="1">
      <alignment horizontal="left" vertical="center" indent="3"/>
    </xf>
    <xf numFmtId="0" fontId="32" fillId="35" borderId="0" xfId="0" applyNumberFormat="1" applyFont="1" applyFill="1" applyAlignment="1">
      <alignment horizontal="center" vertical="center" wrapText="1"/>
    </xf>
    <xf numFmtId="0" fontId="32" fillId="35" borderId="0" xfId="0" applyNumberFormat="1" applyFont="1" applyFill="1" applyAlignment="1">
      <alignment horizontal="center" vertical="center"/>
    </xf>
    <xf numFmtId="165" fontId="32" fillId="35" borderId="0" xfId="0" applyNumberFormat="1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54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53"/>
      <tableStyleElement type="headerRow" dxfId="52"/>
      <tableStyleElement type="totalRow" dxfId="51"/>
      <tableStyleElement type="firstColumn" dxfId="50"/>
      <tableStyleElement type="lastColumn" dxfId="49"/>
      <tableStyleElement type="firstRowStripe" dxfId="48"/>
      <tableStyleElement type="firstColumnStripe" dxfId="4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36" dataDxfId="46" totalsRowDxfId="45">
  <autoFilter ref="A6:G36" xr:uid="{D96E2867-778C-462C-B278-521AA53E5109}"/>
  <tableColumns count="7">
    <tableColumn id="7" xr3:uid="{00000000-0010-0000-0000-000007000000}" name="Datum" dataDxfId="44" totalsRowDxfId="43"/>
    <tableColumn id="2" xr3:uid="{97293A13-2891-47F2-AD4C-38D3F1A32837}" name="Opis" dataDxfId="42" totalsRowDxfId="41"/>
    <tableColumn id="1" xr3:uid="{A88EED1D-8200-4BD8-B8EF-48EBAC59F628}" name="Naziv primatelja" dataDxfId="40" totalsRowDxfId="39"/>
    <tableColumn id="8" xr3:uid="{00000000-0010-0000-0000-000008000000}" name="OIB primatelja" dataDxfId="38" totalsRowDxfId="37" dataCellStyle="Normalno"/>
    <tableColumn id="10" xr3:uid="{00000000-0010-0000-0000-00000A000000}" name="Sjedište primatelja" dataDxfId="36" totalsRowDxfId="35" dataCellStyle="Normalno"/>
    <tableColumn id="3" xr3:uid="{55D21C7C-6279-4D2D-93FD-FD49CFDDB8EA}" name="Vrsta rashoda i izdatka" dataDxfId="34" totalsRowDxfId="33"/>
    <tableColumn id="11" xr3:uid="{00000000-0010-0000-0000-00000B000000}" name="Iznos" totalsRowFunction="count" dataDxfId="32" totalsRowDxfId="31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36"/>
  <sheetViews>
    <sheetView showGridLines="0" tabSelected="1" topLeftCell="A25" zoomScaleNormal="100" workbookViewId="0">
      <selection activeCell="G36" sqref="G36"/>
    </sheetView>
  </sheetViews>
  <sheetFormatPr defaultColWidth="9" defaultRowHeight="33.950000000000003" customHeight="1" x14ac:dyDescent="0.25"/>
  <cols>
    <col min="1" max="1" width="12.5703125" style="21" customWidth="1"/>
    <col min="2" max="2" width="34.28515625" style="6" customWidth="1"/>
    <col min="3" max="3" width="32.5703125" style="6" customWidth="1"/>
    <col min="4" max="4" width="14.28515625" style="6" customWidth="1"/>
    <col min="5" max="5" width="16" style="6" customWidth="1"/>
    <col min="6" max="6" width="31.5703125" style="6" customWidth="1"/>
    <col min="7" max="7" width="21.42578125" style="6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28" t="s">
        <v>10</v>
      </c>
      <c r="B1" s="28"/>
      <c r="C1" s="28"/>
      <c r="D1" s="28"/>
      <c r="E1" s="28"/>
      <c r="F1" s="28"/>
      <c r="G1" s="28"/>
      <c r="H1" s="3"/>
    </row>
    <row r="2" spans="1:8" ht="29.25" customHeight="1" thickTop="1" x14ac:dyDescent="0.25">
      <c r="A2" s="17" t="s">
        <v>7</v>
      </c>
      <c r="B2" s="31" t="s">
        <v>11</v>
      </c>
      <c r="C2" s="31"/>
      <c r="D2" s="8"/>
      <c r="E2" s="16" t="s">
        <v>8</v>
      </c>
      <c r="F2" s="29">
        <v>76851252891</v>
      </c>
      <c r="G2" s="29"/>
      <c r="H2" s="4"/>
    </row>
    <row r="3" spans="1:8" ht="29.25" customHeight="1" x14ac:dyDescent="0.25">
      <c r="A3" s="18" t="s">
        <v>9</v>
      </c>
      <c r="B3" s="14" t="s">
        <v>12</v>
      </c>
      <c r="C3" s="15"/>
      <c r="D3" s="9"/>
      <c r="E3" s="11"/>
      <c r="F3" s="12"/>
      <c r="G3" s="13"/>
      <c r="H3" s="4"/>
    </row>
    <row r="4" spans="1:8" ht="29.25" customHeight="1" x14ac:dyDescent="0.25">
      <c r="A4" s="30" t="s">
        <v>13</v>
      </c>
      <c r="B4" s="30"/>
      <c r="C4" s="30"/>
      <c r="D4" s="30"/>
      <c r="E4" s="30"/>
      <c r="F4" s="30"/>
      <c r="G4" s="30"/>
    </row>
    <row r="5" spans="1:8" ht="29.25" customHeight="1" x14ac:dyDescent="0.25">
      <c r="A5" s="30"/>
      <c r="B5" s="30"/>
      <c r="C5" s="30"/>
      <c r="D5" s="30"/>
      <c r="E5" s="30"/>
      <c r="F5" s="30"/>
      <c r="G5" s="30"/>
    </row>
    <row r="6" spans="1:8" s="2" customFormat="1" ht="42" customHeight="1" x14ac:dyDescent="0.25">
      <c r="A6" s="19" t="s">
        <v>6</v>
      </c>
      <c r="B6" s="5" t="s">
        <v>5</v>
      </c>
      <c r="C6" s="5" t="s">
        <v>1</v>
      </c>
      <c r="D6" s="10" t="s">
        <v>2</v>
      </c>
      <c r="E6" s="10" t="s">
        <v>3</v>
      </c>
      <c r="F6" s="10" t="s">
        <v>4</v>
      </c>
      <c r="G6" s="5" t="s">
        <v>0</v>
      </c>
    </row>
    <row r="7" spans="1:8" s="2" customFormat="1" ht="33.75" customHeight="1" x14ac:dyDescent="0.25">
      <c r="A7" s="20">
        <v>46241</v>
      </c>
      <c r="B7" s="23" t="s">
        <v>14</v>
      </c>
      <c r="C7" s="32" t="s">
        <v>70</v>
      </c>
      <c r="D7" s="24"/>
      <c r="E7" s="25"/>
      <c r="F7" s="26" t="s">
        <v>71</v>
      </c>
      <c r="G7" s="7">
        <v>63.92</v>
      </c>
    </row>
    <row r="8" spans="1:8" ht="33.950000000000003" customHeight="1" x14ac:dyDescent="0.25">
      <c r="A8" s="22">
        <v>46241</v>
      </c>
      <c r="B8" s="23" t="s">
        <v>15</v>
      </c>
      <c r="C8" s="23" t="s">
        <v>16</v>
      </c>
      <c r="D8" s="24">
        <v>58353015102</v>
      </c>
      <c r="E8" s="25"/>
      <c r="F8" s="26" t="s">
        <v>17</v>
      </c>
      <c r="G8" s="27">
        <v>495.19</v>
      </c>
    </row>
    <row r="9" spans="1:8" ht="33.950000000000003" customHeight="1" x14ac:dyDescent="0.25">
      <c r="A9" s="22">
        <v>46241</v>
      </c>
      <c r="B9" s="23" t="s">
        <v>18</v>
      </c>
      <c r="C9" s="23" t="s">
        <v>19</v>
      </c>
      <c r="D9" s="24">
        <v>30311115193</v>
      </c>
      <c r="E9" s="25" t="s">
        <v>20</v>
      </c>
      <c r="F9" s="26" t="s">
        <v>17</v>
      </c>
      <c r="G9" s="27">
        <v>385.08</v>
      </c>
    </row>
    <row r="10" spans="1:8" ht="33.950000000000003" customHeight="1" x14ac:dyDescent="0.25">
      <c r="A10" s="22">
        <v>46241</v>
      </c>
      <c r="B10" s="23" t="s">
        <v>21</v>
      </c>
      <c r="C10" s="23" t="s">
        <v>22</v>
      </c>
      <c r="D10" s="24">
        <v>87311810356</v>
      </c>
      <c r="E10" s="25" t="s">
        <v>23</v>
      </c>
      <c r="F10" s="26" t="s">
        <v>24</v>
      </c>
      <c r="G10" s="27">
        <v>16.260000000000002</v>
      </c>
    </row>
    <row r="11" spans="1:8" ht="33.950000000000003" customHeight="1" x14ac:dyDescent="0.25">
      <c r="A11" s="22">
        <v>46241</v>
      </c>
      <c r="B11" s="23" t="s">
        <v>25</v>
      </c>
      <c r="C11" s="23" t="s">
        <v>26</v>
      </c>
      <c r="D11" s="24">
        <v>91591564577</v>
      </c>
      <c r="E11" s="25" t="s">
        <v>27</v>
      </c>
      <c r="F11" s="26" t="s">
        <v>28</v>
      </c>
      <c r="G11" s="27">
        <v>130.44</v>
      </c>
    </row>
    <row r="12" spans="1:8" ht="33.950000000000003" customHeight="1" x14ac:dyDescent="0.25">
      <c r="A12" s="22">
        <v>46241</v>
      </c>
      <c r="B12" s="23" t="s">
        <v>29</v>
      </c>
      <c r="C12" s="23" t="s">
        <v>30</v>
      </c>
      <c r="D12" s="24">
        <v>79399174783</v>
      </c>
      <c r="E12" s="25" t="s">
        <v>20</v>
      </c>
      <c r="F12" s="26" t="s">
        <v>31</v>
      </c>
      <c r="G12" s="27">
        <v>108.39</v>
      </c>
    </row>
    <row r="13" spans="1:8" ht="33.950000000000003" customHeight="1" x14ac:dyDescent="0.25">
      <c r="A13" s="22">
        <v>46241</v>
      </c>
      <c r="B13" s="23" t="s">
        <v>32</v>
      </c>
      <c r="C13" s="23" t="s">
        <v>33</v>
      </c>
      <c r="D13" s="24">
        <v>73052673570</v>
      </c>
      <c r="E13" s="25" t="s">
        <v>34</v>
      </c>
      <c r="F13" s="26" t="s">
        <v>31</v>
      </c>
      <c r="G13" s="27">
        <v>280.7</v>
      </c>
    </row>
    <row r="14" spans="1:8" ht="33.950000000000003" customHeight="1" x14ac:dyDescent="0.25">
      <c r="A14" s="22">
        <v>46241</v>
      </c>
      <c r="B14" s="23" t="s">
        <v>35</v>
      </c>
      <c r="C14" s="23" t="s">
        <v>36</v>
      </c>
      <c r="D14" s="24">
        <v>38016445738</v>
      </c>
      <c r="E14" s="25" t="s">
        <v>23</v>
      </c>
      <c r="F14" s="26" t="s">
        <v>37</v>
      </c>
      <c r="G14" s="27">
        <v>3597.46</v>
      </c>
    </row>
    <row r="15" spans="1:8" ht="33.950000000000003" customHeight="1" x14ac:dyDescent="0.25">
      <c r="A15" s="22">
        <v>46241</v>
      </c>
      <c r="B15" s="23" t="s">
        <v>38</v>
      </c>
      <c r="C15" s="23" t="s">
        <v>36</v>
      </c>
      <c r="D15" s="24">
        <v>38016445738</v>
      </c>
      <c r="E15" s="25" t="s">
        <v>23</v>
      </c>
      <c r="F15" s="26" t="s">
        <v>37</v>
      </c>
      <c r="G15" s="27">
        <v>1322.15</v>
      </c>
    </row>
    <row r="16" spans="1:8" ht="33.950000000000003" customHeight="1" x14ac:dyDescent="0.25">
      <c r="A16" s="22">
        <v>46241</v>
      </c>
      <c r="B16" s="23" t="s">
        <v>39</v>
      </c>
      <c r="C16" s="23" t="s">
        <v>40</v>
      </c>
      <c r="D16" s="24">
        <v>38967655335</v>
      </c>
      <c r="E16" s="25" t="s">
        <v>41</v>
      </c>
      <c r="F16" s="26" t="s">
        <v>17</v>
      </c>
      <c r="G16" s="27">
        <v>70</v>
      </c>
    </row>
    <row r="17" spans="1:7" ht="33.950000000000003" customHeight="1" x14ac:dyDescent="0.25">
      <c r="A17" s="22">
        <v>46241</v>
      </c>
      <c r="B17" s="23" t="s">
        <v>42</v>
      </c>
      <c r="C17" s="23" t="s">
        <v>43</v>
      </c>
      <c r="D17" s="24">
        <v>77750062239</v>
      </c>
      <c r="E17" s="25" t="s">
        <v>44</v>
      </c>
      <c r="F17" s="26" t="s">
        <v>45</v>
      </c>
      <c r="G17" s="27">
        <v>73.75</v>
      </c>
    </row>
    <row r="18" spans="1:7" ht="33.950000000000003" customHeight="1" x14ac:dyDescent="0.25">
      <c r="A18" s="22">
        <v>46241</v>
      </c>
      <c r="B18" s="23" t="s">
        <v>46</v>
      </c>
      <c r="C18" s="23" t="s">
        <v>47</v>
      </c>
      <c r="D18" s="24">
        <v>30765863795</v>
      </c>
      <c r="E18" s="25" t="s">
        <v>23</v>
      </c>
      <c r="F18" s="26" t="s">
        <v>48</v>
      </c>
      <c r="G18" s="27">
        <v>184.38</v>
      </c>
    </row>
    <row r="19" spans="1:7" ht="33.950000000000003" customHeight="1" x14ac:dyDescent="0.25">
      <c r="A19" s="22">
        <v>46244</v>
      </c>
      <c r="B19" s="35" t="s">
        <v>81</v>
      </c>
      <c r="C19" s="32" t="s">
        <v>70</v>
      </c>
      <c r="D19" s="33"/>
      <c r="E19" s="34"/>
      <c r="F19" s="26" t="s">
        <v>77</v>
      </c>
      <c r="G19" s="27">
        <v>105360</v>
      </c>
    </row>
    <row r="20" spans="1:7" ht="33.950000000000003" customHeight="1" x14ac:dyDescent="0.25">
      <c r="A20" s="22">
        <v>46244</v>
      </c>
      <c r="B20" s="36" t="s">
        <v>82</v>
      </c>
      <c r="C20" s="37" t="s">
        <v>72</v>
      </c>
      <c r="D20" s="38"/>
      <c r="E20" s="39"/>
      <c r="F20" s="26" t="s">
        <v>78</v>
      </c>
      <c r="G20" s="27">
        <v>17384.349999999999</v>
      </c>
    </row>
    <row r="21" spans="1:7" ht="33.950000000000003" customHeight="1" x14ac:dyDescent="0.25">
      <c r="A21" s="22">
        <v>46244</v>
      </c>
      <c r="B21" s="23" t="s">
        <v>83</v>
      </c>
      <c r="C21" s="32" t="s">
        <v>70</v>
      </c>
      <c r="D21" s="24"/>
      <c r="E21" s="25"/>
      <c r="F21" s="26" t="s">
        <v>79</v>
      </c>
      <c r="G21" s="27">
        <v>213.53</v>
      </c>
    </row>
    <row r="22" spans="1:7" ht="33.950000000000003" customHeight="1" x14ac:dyDescent="0.25">
      <c r="A22" s="22">
        <v>46244</v>
      </c>
      <c r="B22" s="23" t="s">
        <v>84</v>
      </c>
      <c r="C22" s="32" t="s">
        <v>70</v>
      </c>
      <c r="D22" s="24"/>
      <c r="E22" s="25"/>
      <c r="F22" s="26" t="s">
        <v>80</v>
      </c>
      <c r="G22" s="27">
        <v>676.15</v>
      </c>
    </row>
    <row r="23" spans="1:7" ht="33.950000000000003" customHeight="1" x14ac:dyDescent="0.25">
      <c r="A23" s="22">
        <v>46244</v>
      </c>
      <c r="B23" s="23" t="s">
        <v>49</v>
      </c>
      <c r="C23" s="23" t="s">
        <v>50</v>
      </c>
      <c r="D23" s="24">
        <v>63073332379</v>
      </c>
      <c r="E23" s="25" t="s">
        <v>41</v>
      </c>
      <c r="F23" s="26" t="s">
        <v>51</v>
      </c>
      <c r="G23" s="27">
        <v>1145.3499999999999</v>
      </c>
    </row>
    <row r="24" spans="1:7" ht="33.950000000000003" customHeight="1" x14ac:dyDescent="0.25">
      <c r="A24" s="22">
        <v>46244</v>
      </c>
      <c r="B24" s="23" t="s">
        <v>87</v>
      </c>
      <c r="C24" s="23" t="s">
        <v>85</v>
      </c>
      <c r="D24" s="24"/>
      <c r="E24" s="25"/>
      <c r="F24" s="26" t="s">
        <v>86</v>
      </c>
      <c r="G24" s="27">
        <v>420</v>
      </c>
    </row>
    <row r="25" spans="1:7" ht="33.950000000000003" customHeight="1" x14ac:dyDescent="0.25">
      <c r="A25" s="22">
        <v>46248</v>
      </c>
      <c r="B25" s="23" t="s">
        <v>74</v>
      </c>
      <c r="C25" s="23" t="s">
        <v>75</v>
      </c>
      <c r="D25" s="24"/>
      <c r="E25" s="25"/>
      <c r="F25" s="26" t="s">
        <v>76</v>
      </c>
      <c r="G25" s="27">
        <v>938.4</v>
      </c>
    </row>
    <row r="26" spans="1:7" ht="33.950000000000003" customHeight="1" x14ac:dyDescent="0.25">
      <c r="A26" s="22">
        <v>46248</v>
      </c>
      <c r="B26" s="23" t="s">
        <v>74</v>
      </c>
      <c r="C26" s="32" t="s">
        <v>72</v>
      </c>
      <c r="D26" s="33"/>
      <c r="E26" s="34"/>
      <c r="F26" s="26" t="s">
        <v>73</v>
      </c>
      <c r="G26" s="27">
        <v>154.84</v>
      </c>
    </row>
    <row r="27" spans="1:7" ht="33.950000000000003" customHeight="1" x14ac:dyDescent="0.25">
      <c r="A27" s="22">
        <v>46252</v>
      </c>
      <c r="B27" s="23" t="s">
        <v>52</v>
      </c>
      <c r="C27" s="23" t="s">
        <v>53</v>
      </c>
      <c r="D27" s="24">
        <v>81793146560</v>
      </c>
      <c r="E27" s="25" t="s">
        <v>23</v>
      </c>
      <c r="F27" s="26" t="s">
        <v>24</v>
      </c>
      <c r="G27" s="27">
        <v>70.209999999999994</v>
      </c>
    </row>
    <row r="28" spans="1:7" ht="33.950000000000003" customHeight="1" x14ac:dyDescent="0.25">
      <c r="A28" s="22">
        <v>46252</v>
      </c>
      <c r="B28" s="23" t="s">
        <v>54</v>
      </c>
      <c r="C28" s="23" t="s">
        <v>53</v>
      </c>
      <c r="D28" s="24">
        <v>81793146560</v>
      </c>
      <c r="E28" s="25" t="s">
        <v>23</v>
      </c>
      <c r="F28" s="26" t="s">
        <v>24</v>
      </c>
      <c r="G28" s="27">
        <v>129.66999999999999</v>
      </c>
    </row>
    <row r="29" spans="1:7" ht="33.950000000000003" customHeight="1" x14ac:dyDescent="0.25">
      <c r="A29" s="22">
        <v>46252</v>
      </c>
      <c r="B29" s="23" t="s">
        <v>55</v>
      </c>
      <c r="C29" s="23" t="s">
        <v>53</v>
      </c>
      <c r="D29" s="24">
        <v>81793146560</v>
      </c>
      <c r="E29" s="25" t="s">
        <v>23</v>
      </c>
      <c r="F29" s="26" t="s">
        <v>24</v>
      </c>
      <c r="G29" s="27">
        <v>6.46</v>
      </c>
    </row>
    <row r="30" spans="1:7" ht="33.950000000000003" customHeight="1" x14ac:dyDescent="0.25">
      <c r="A30" s="22">
        <v>46252</v>
      </c>
      <c r="B30" s="23" t="s">
        <v>56</v>
      </c>
      <c r="C30" s="23" t="s">
        <v>57</v>
      </c>
      <c r="D30" s="24">
        <v>83534108223</v>
      </c>
      <c r="E30" s="25"/>
      <c r="F30" s="26" t="s">
        <v>37</v>
      </c>
      <c r="G30" s="27">
        <v>1316.7</v>
      </c>
    </row>
    <row r="31" spans="1:7" ht="33.950000000000003" customHeight="1" x14ac:dyDescent="0.25">
      <c r="A31" s="22">
        <v>46258</v>
      </c>
      <c r="B31" s="23" t="s">
        <v>58</v>
      </c>
      <c r="C31" s="23" t="s">
        <v>59</v>
      </c>
      <c r="D31" s="24">
        <v>85821130368</v>
      </c>
      <c r="E31" s="25"/>
      <c r="F31" s="26" t="s">
        <v>28</v>
      </c>
      <c r="G31" s="27">
        <v>12.94</v>
      </c>
    </row>
    <row r="32" spans="1:7" ht="33.950000000000003" customHeight="1" x14ac:dyDescent="0.25">
      <c r="A32" s="22">
        <v>46258</v>
      </c>
      <c r="B32" s="23" t="s">
        <v>60</v>
      </c>
      <c r="C32" s="23" t="s">
        <v>59</v>
      </c>
      <c r="D32" s="24">
        <v>85821130368</v>
      </c>
      <c r="E32" s="25"/>
      <c r="F32" s="26" t="s">
        <v>28</v>
      </c>
      <c r="G32" s="27">
        <v>1.66</v>
      </c>
    </row>
    <row r="33" spans="1:7" ht="33.950000000000003" customHeight="1" x14ac:dyDescent="0.25">
      <c r="A33" s="22">
        <v>46258</v>
      </c>
      <c r="B33" s="23" t="s">
        <v>61</v>
      </c>
      <c r="C33" s="23" t="s">
        <v>62</v>
      </c>
      <c r="D33" s="24">
        <v>68419124305</v>
      </c>
      <c r="E33" s="25" t="s">
        <v>41</v>
      </c>
      <c r="F33" s="26" t="s">
        <v>63</v>
      </c>
      <c r="G33" s="27">
        <v>10.62</v>
      </c>
    </row>
    <row r="34" spans="1:7" ht="33.950000000000003" customHeight="1" x14ac:dyDescent="0.25">
      <c r="A34" s="22">
        <v>46262</v>
      </c>
      <c r="B34" s="23" t="s">
        <v>64</v>
      </c>
      <c r="C34" s="23" t="s">
        <v>65</v>
      </c>
      <c r="D34" s="24">
        <v>31042549330</v>
      </c>
      <c r="E34" s="25" t="s">
        <v>66</v>
      </c>
      <c r="F34" s="26" t="s">
        <v>67</v>
      </c>
      <c r="G34" s="27">
        <v>4238</v>
      </c>
    </row>
    <row r="35" spans="1:7" ht="33.950000000000003" customHeight="1" x14ac:dyDescent="0.25">
      <c r="A35" s="22">
        <v>46262</v>
      </c>
      <c r="B35" s="23" t="s">
        <v>68</v>
      </c>
      <c r="C35" s="23" t="s">
        <v>65</v>
      </c>
      <c r="D35" s="24">
        <v>31042549330</v>
      </c>
      <c r="E35" s="25" t="s">
        <v>66</v>
      </c>
      <c r="F35" s="26" t="s">
        <v>67</v>
      </c>
      <c r="G35" s="27">
        <v>348</v>
      </c>
    </row>
    <row r="36" spans="1:7" ht="33.950000000000003" customHeight="1" x14ac:dyDescent="0.25">
      <c r="A36" s="22"/>
      <c r="B36" s="23"/>
      <c r="C36" s="23"/>
      <c r="D36" s="24"/>
      <c r="E36" s="25"/>
      <c r="F36" s="26" t="s">
        <v>69</v>
      </c>
      <c r="G36" s="27">
        <f>SUBTOTAL(109,G7:G35)</f>
        <v>139154.6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 A28:F36 A25:A26 A27:E27 A8:F18 A23:F23">
    <cfRule type="expression" dxfId="30" priority="59">
      <formula>MOD(ROW(),2)=0</formula>
    </cfRule>
  </conditionalFormatting>
  <conditionalFormatting sqref="G7:G18 G23 G25:G36">
    <cfRule type="expression" dxfId="29" priority="56">
      <formula>MOD(ROW(),2)=0</formula>
    </cfRule>
    <cfRule type="expression" dxfId="28" priority="57">
      <formula>MOD(ROW(),2)=1</formula>
    </cfRule>
  </conditionalFormatting>
  <conditionalFormatting sqref="B7 D7:F7">
    <cfRule type="expression" dxfId="27" priority="29">
      <formula>MOD(ROW(),2)=0</formula>
    </cfRule>
  </conditionalFormatting>
  <conditionalFormatting sqref="C7">
    <cfRule type="expression" dxfId="26" priority="28">
      <formula>MOD(ROW(),2)=0</formula>
    </cfRule>
  </conditionalFormatting>
  <conditionalFormatting sqref="D26:F26">
    <cfRule type="expression" dxfId="25" priority="26">
      <formula>MOD(ROW(),2)=0</formula>
    </cfRule>
  </conditionalFormatting>
  <conditionalFormatting sqref="B26">
    <cfRule type="expression" dxfId="24" priority="27">
      <formula>MOD(ROW(),2)=0</formula>
    </cfRule>
  </conditionalFormatting>
  <conditionalFormatting sqref="B25">
    <cfRule type="expression" dxfId="23" priority="25">
      <formula>MOD(ROW(),2)=0</formula>
    </cfRule>
  </conditionalFormatting>
  <conditionalFormatting sqref="F25">
    <cfRule type="expression" dxfId="22" priority="22">
      <formula>MOD(ROW(),2)=0</formula>
    </cfRule>
  </conditionalFormatting>
  <conditionalFormatting sqref="D25:E25">
    <cfRule type="expression" dxfId="21" priority="24">
      <formula>MOD(ROW(),2)=0</formula>
    </cfRule>
  </conditionalFormatting>
  <conditionalFormatting sqref="C25">
    <cfRule type="expression" dxfId="20" priority="23">
      <formula>MOD(ROW(),2)=0</formula>
    </cfRule>
  </conditionalFormatting>
  <conditionalFormatting sqref="F27">
    <cfRule type="expression" dxfId="19" priority="21">
      <formula>MOD(ROW(),2)=0</formula>
    </cfRule>
  </conditionalFormatting>
  <conditionalFormatting sqref="A19">
    <cfRule type="expression" dxfId="18" priority="20">
      <formula>MOD(ROW(),2)=0</formula>
    </cfRule>
  </conditionalFormatting>
  <conditionalFormatting sqref="G19">
    <cfRule type="expression" dxfId="17" priority="18">
      <formula>MOD(ROW(),2)=0</formula>
    </cfRule>
    <cfRule type="expression" dxfId="16" priority="19">
      <formula>MOD(ROW(),2)=1</formula>
    </cfRule>
  </conditionalFormatting>
  <conditionalFormatting sqref="B19:F19">
    <cfRule type="expression" dxfId="15" priority="17">
      <formula>MOD(ROW(),2)=0</formula>
    </cfRule>
  </conditionalFormatting>
  <conditionalFormatting sqref="G20">
    <cfRule type="expression" dxfId="14" priority="15">
      <formula>MOD(ROW(),2)=0</formula>
    </cfRule>
    <cfRule type="expression" dxfId="13" priority="16">
      <formula>MOD(ROW(),2)=1</formula>
    </cfRule>
  </conditionalFormatting>
  <conditionalFormatting sqref="F20">
    <cfRule type="expression" dxfId="12" priority="14">
      <formula>MOD(ROW(),2)=0</formula>
    </cfRule>
  </conditionalFormatting>
  <conditionalFormatting sqref="B21:B22 D21:F22">
    <cfRule type="expression" dxfId="11" priority="13">
      <formula>MOD(ROW(),2)=0</formula>
    </cfRule>
  </conditionalFormatting>
  <conditionalFormatting sqref="G21:G22">
    <cfRule type="expression" dxfId="10" priority="11">
      <formula>MOD(ROW(),2)=0</formula>
    </cfRule>
    <cfRule type="expression" dxfId="9" priority="12">
      <formula>MOD(ROW(),2)=1</formula>
    </cfRule>
  </conditionalFormatting>
  <conditionalFormatting sqref="C21">
    <cfRule type="expression" dxfId="8" priority="10">
      <formula>MOD(ROW(),2)=0</formula>
    </cfRule>
  </conditionalFormatting>
  <conditionalFormatting sqref="C22">
    <cfRule type="expression" dxfId="7" priority="9">
      <formula>MOD(ROW(),2)=0</formula>
    </cfRule>
  </conditionalFormatting>
  <conditionalFormatting sqref="A20:A22">
    <cfRule type="expression" dxfId="6" priority="7">
      <formula>MOD(ROW(),2)=0</formula>
    </cfRule>
  </conditionalFormatting>
  <conditionalFormatting sqref="G24">
    <cfRule type="expression" dxfId="5" priority="5">
      <formula>MOD(ROW(),2)=0</formula>
    </cfRule>
    <cfRule type="expression" dxfId="4" priority="6">
      <formula>MOD(ROW(),2)=1</formula>
    </cfRule>
  </conditionalFormatting>
  <conditionalFormatting sqref="B24:E24">
    <cfRule type="expression" dxfId="3" priority="4">
      <formula>MOD(ROW(),2)=0</formula>
    </cfRule>
  </conditionalFormatting>
  <conditionalFormatting sqref="F24">
    <cfRule type="expression" dxfId="2" priority="3">
      <formula>MOD(ROW(),2)=0</formula>
    </cfRule>
  </conditionalFormatting>
  <conditionalFormatting sqref="A24">
    <cfRule type="expression" dxfId="0" priority="1">
      <formula>MOD(ROW(),2)=0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Računovodstvo</cp:lastModifiedBy>
  <cp:lastPrinted>2024-02-17T07:20:57Z</cp:lastPrinted>
  <dcterms:created xsi:type="dcterms:W3CDTF">2016-11-01T03:33:07Z</dcterms:created>
  <dcterms:modified xsi:type="dcterms:W3CDTF">2026-09-22T09:32:12Z</dcterms:modified>
  <cp:version>1.0</cp:version>
</cp:coreProperties>
</file>