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javna objava\Javna objava 2026\"/>
    </mc:Choice>
  </mc:AlternateContent>
  <xr:revisionPtr revIDLastSave="0" documentId="13_ncr:1_{514DA9D0-D9F9-42AC-A132-8D22E4B7C372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53" i="1" l="1"/>
</calcChain>
</file>

<file path=xl/sharedStrings.xml><?xml version="1.0" encoding="utf-8"?>
<sst xmlns="http://schemas.openxmlformats.org/spreadsheetml/2006/main" count="176" uniqueCount="123">
  <si>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</si>
  <si>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</si>
  <si>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</si>
  <si>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</si>
  <si>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</si>
  <si>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</si>
  <si>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</si>
  <si>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</si>
  <si>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</si>
  <si>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</si>
  <si>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PAKOŠTANE</t>
  </si>
  <si>
    <t>Bana Josipa Jelačića 1</t>
  </si>
  <si>
    <t>23211 PAKOŠTANE</t>
  </si>
  <si>
    <t>JAVNA OBJAVA INFORMACIJA O TROŠENJU SREDSTAVA ZA RAZDOBLJE 
OD 01.04.2026. DO 30.04.2026.</t>
  </si>
  <si>
    <t>2026-URA       -17 | Uredski mat</t>
  </si>
  <si>
    <t>CHIPOTEKA ZAGREB</t>
  </si>
  <si>
    <t>3221 | UREDSKI MATERIJAL I OSTALI MATERIJALNI RASHODI</t>
  </si>
  <si>
    <t>2026-URA       -86 | ČLANARINA 2026.</t>
  </si>
  <si>
    <t>HUROŠ ZAGREB</t>
  </si>
  <si>
    <t>Zagreb</t>
  </si>
  <si>
    <t xml:space="preserve">3294 | ČLANARINE </t>
  </si>
  <si>
    <t xml:space="preserve">2026-URA       -92 | Aplikacija DUP </t>
  </si>
  <si>
    <t>IN REBUS D.O.O.</t>
  </si>
  <si>
    <t>10000 Zagreb</t>
  </si>
  <si>
    <t>3238 | RAČUNALNE USLUGE</t>
  </si>
  <si>
    <t>2026-URA       -58 | Pregled-L.Adžić</t>
  </si>
  <si>
    <t>MEDICINA RADA I SPORTA DR.FANI</t>
  </si>
  <si>
    <t xml:space="preserve">3236 | ZDRAVSTVENE I VETERINARSKE USLUGE </t>
  </si>
  <si>
    <t>2026-URA       -61 | Pregled L.Lokin</t>
  </si>
  <si>
    <t>2026-URA       -63 | Pregled P.Rogić</t>
  </si>
  <si>
    <t>2026-URA       -65 | NAJAM FOTOKOPIRNOG APARATA</t>
  </si>
  <si>
    <t>ZADAR TEHNIKA D.O.O.</t>
  </si>
  <si>
    <t>ZADAR</t>
  </si>
  <si>
    <t xml:space="preserve">3235 | ZAKUPNINE I NAJAMNINE </t>
  </si>
  <si>
    <t>Službena putovanja</t>
  </si>
  <si>
    <t>2026-URA       -94 | Mat.tek.održavanje</t>
  </si>
  <si>
    <t xml:space="preserve">BAGAR </t>
  </si>
  <si>
    <t xml:space="preserve">PAKOŠTANE </t>
  </si>
  <si>
    <t xml:space="preserve">3224 | MATERIJAL I DIJELOVI ZA TEKUĆE I INVESTICIJSKO ODRŽAVANJE </t>
  </si>
  <si>
    <t>2026-URA       -84 | RUKAVICE LATEX 100/1 BEZ PUDERA M</t>
  </si>
  <si>
    <t xml:space="preserve">BURE COMMERCE DOO </t>
  </si>
  <si>
    <t xml:space="preserve">BIOGRAD </t>
  </si>
  <si>
    <t>2026-URA       -59 | Produženje najma web aplikacije Fiskalna odgovorno</t>
  </si>
  <si>
    <t>ENEL-SPLIT</t>
  </si>
  <si>
    <t xml:space="preserve">3239 | OSTALE USLUGE </t>
  </si>
  <si>
    <t>2026-URA       -89 | El.energija 02/2026</t>
  </si>
  <si>
    <t>HEP OPSKRBA ZAGREB</t>
  </si>
  <si>
    <t>ZAGREB</t>
  </si>
  <si>
    <t>3223 | ENERGIJA</t>
  </si>
  <si>
    <t>2026-URA       -79 | Usl.pošte 02/2026</t>
  </si>
  <si>
    <t>HP ZADAR</t>
  </si>
  <si>
    <t xml:space="preserve">ZADAR </t>
  </si>
  <si>
    <t>3231 | USLUGE TELEFONA, POŠTE I PRIJEVOZA</t>
  </si>
  <si>
    <t>2026-URA       -73 | Komunalne usl 02/2026</t>
  </si>
  <si>
    <t xml:space="preserve">KOMUNALAC d.o.o. </t>
  </si>
  <si>
    <t>3234 | KOMUNALNE USLUGE</t>
  </si>
  <si>
    <t>2026-URA       -74 | Odvoz smeća 02/2026</t>
  </si>
  <si>
    <t>LOŠI-EKO UNIT</t>
  </si>
  <si>
    <t>2026-URA       -77 | Uredski mat</t>
  </si>
  <si>
    <t>PREMIUM PLUS D.O.O.</t>
  </si>
  <si>
    <t>2026-URA       -87 | Uredski mat</t>
  </si>
  <si>
    <t>2026-URA       -107 | EURO LOŽIVO ULJE - EKSTRA LAKO</t>
  </si>
  <si>
    <t>RIJEKA TRANS D.O.O.</t>
  </si>
  <si>
    <t>2026-TEM       -1 | početno stanje</t>
  </si>
  <si>
    <t xml:space="preserve">HT-HRVATSKE TELEKOMUNIKACIJE PJ ZADAR </t>
  </si>
  <si>
    <t>2026-URA       -118 | Usl.mob.telefona 03/2026</t>
  </si>
  <si>
    <t>2026-URA       -121 | Usl.telefona 03/2026</t>
  </si>
  <si>
    <t>2026-URA       -114 | ESET HOME SECURITY Essential - 1 godina</t>
  </si>
  <si>
    <t xml:space="preserve">NORT ZAGREB </t>
  </si>
  <si>
    <t>2026-URA       -145 | Usl.mob.tel.01/2026</t>
  </si>
  <si>
    <t>2026-URA       -133 | KOTIZACIJA Teen CAP seminar</t>
  </si>
  <si>
    <t>UDRUGA RODITELJA KORAK PO KORAK</t>
  </si>
  <si>
    <t>10000 ZAGREB</t>
  </si>
  <si>
    <t xml:space="preserve">3299 | OSTALI NESPOMENUTI RASHODI POSLOVANJA </t>
  </si>
  <si>
    <t>2026-URA       -109 | Održavanje programa za I. kvartal</t>
  </si>
  <si>
    <t>BLINK INFO j.d.o.o. ZADAR</t>
  </si>
  <si>
    <t>2026-URA       -88 | Materijali</t>
  </si>
  <si>
    <t>2026-URA       -62 | Usluga prijevoza</t>
  </si>
  <si>
    <t>FACA Prijevoznički obrt</t>
  </si>
  <si>
    <t>23211 Drage</t>
  </si>
  <si>
    <t>2026-URA       -105 | 9.2.1.4-Kripto uređ.2certif-god.pretpl. - kompl</t>
  </si>
  <si>
    <t>FINA-(ZAP)</t>
  </si>
  <si>
    <t>2026-URA       -8 | Uredski materijali</t>
  </si>
  <si>
    <t xml:space="preserve">HERCEGOVA TRGOVINA ZAGREB </t>
  </si>
  <si>
    <t>3222 | MATERIJAL I SIROVINE</t>
  </si>
  <si>
    <t>2026-URA       -80 | PLAĆANJE PO UGOVORU</t>
  </si>
  <si>
    <t>HRABRI KONZALTING</t>
  </si>
  <si>
    <t>KARLOVAC</t>
  </si>
  <si>
    <t xml:space="preserve">3237 | INTELEKTUALNE I OSOBNE USLUGE </t>
  </si>
  <si>
    <t>2026-URA       -25 | RADIO pristojba 1/26</t>
  </si>
  <si>
    <t>HRT ZAGREB</t>
  </si>
  <si>
    <t xml:space="preserve">3233 | USLUGE PROMIDŽBE I INFORMIRANJA </t>
  </si>
  <si>
    <t>2026-URA       -69 | RADIO pristojba 3/2026</t>
  </si>
  <si>
    <t xml:space="preserve">2026-URA       -110 | VODA SV. ROK </t>
  </si>
  <si>
    <t>PA-GO ZADAR</t>
  </si>
  <si>
    <t>2026-URA       -122 | Usluga javnog prijevoza učenika
Oš.Pakoštane- ožuj</t>
  </si>
  <si>
    <t xml:space="preserve">STARI VELIM </t>
  </si>
  <si>
    <t xml:space="preserve">STANKOVCI </t>
  </si>
  <si>
    <t>TERRAKOM D.O.O.</t>
  </si>
  <si>
    <t>SVEUKUPNO</t>
  </si>
  <si>
    <t>ZAPOSLENICI</t>
  </si>
  <si>
    <t>3211 | SLUŽBENA PUTOVANJA</t>
  </si>
  <si>
    <t>MAJA BATUR</t>
  </si>
  <si>
    <t xml:space="preserve"> 3237 INTELEKTUALNE I OSOBNE USLUGE  </t>
  </si>
  <si>
    <t>UG.O DJELU 03/26</t>
  </si>
  <si>
    <t>2026-URA       -116 | Usl.telefona 03/2026</t>
  </si>
  <si>
    <t>POMOĆNICI U NASTAVI</t>
  </si>
  <si>
    <t>3111 | OBVEZE ZA PLAĆE - BRUTO</t>
  </si>
  <si>
    <t>HZZO</t>
  </si>
  <si>
    <t>3132 | OBVEZE ZA DOPRINOSE NA PLAĆE</t>
  </si>
  <si>
    <t>Isplata plaće PUN 3/2026</t>
  </si>
  <si>
    <t>3111 | BRUTO PLAĆA</t>
  </si>
  <si>
    <t>3132 DOPRINOSI NA PLAĆU</t>
  </si>
  <si>
    <t>DRŽAVNI PRORAČUN</t>
  </si>
  <si>
    <t>3295 | NAKN.ZBOG NEZAPOŠLJ.INVALIDA</t>
  </si>
  <si>
    <t>02/2026-OBRAČUN PLAĆE-BO HZZO</t>
  </si>
  <si>
    <t>3111 | PLAĆE ZA REDOVAN RAD</t>
  </si>
  <si>
    <t>3212 | NAKNADE ZA PRIJEVOZ, ZA RAD NA TERENU I ODVOJENI ŽIVOT</t>
  </si>
  <si>
    <t>PLAĆA 03/2026 - BRUTO</t>
  </si>
  <si>
    <t xml:space="preserve">PLAĆA  03/2026-DOP. NA BRUTO </t>
  </si>
  <si>
    <t xml:space="preserve"> 03/2026-OBRAČUN PLAĆE-NAKN.ZA INVALIDE</t>
  </si>
  <si>
    <t>03/2026-OBRAČUN PLAĆE-PRIJEVOZ NEOP</t>
  </si>
  <si>
    <t>03/2026-OBRAČUN PLAĆE-PRIJEVOZ 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</si>
</sst>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3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2" borderId="0" xfId="0" applyNumberFormat="1" applyFont="1" applyFill="1" applyAlignment="1">
      <alignment horizontal="center" vertical="center" wrapText="1"/>
    </xf>
    <xf numFmtId="0" fontId="32" fillId="2" borderId="0" xfId="0" applyNumberFormat="1" applyFon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0" fontId="32" fillId="2" borderId="0" xfId="0" applyFont="1" applyFill="1" applyAlignment="1">
      <alignment horizontal="left" vertical="center" indent="4"/>
    </xf>
    <xf numFmtId="0" fontId="32" fillId="35" borderId="0" xfId="0" applyFont="1" applyFill="1" applyAlignment="1">
      <alignment horizontal="left" vertical="center" indent="3"/>
    </xf>
    <xf numFmtId="0" fontId="32" fillId="35" borderId="0" xfId="0" applyNumberFormat="1" applyFont="1" applyFill="1" applyAlignment="1">
      <alignment horizontal="center" vertical="center" wrapText="1"/>
    </xf>
    <xf numFmtId="0" fontId="32" fillId="35" borderId="0" xfId="0" applyNumberFormat="1" applyFont="1" applyFill="1" applyAlignment="1">
      <alignment horizontal="center" vertical="center"/>
    </xf>
    <xf numFmtId="165" fontId="32" fillId="35" borderId="0" xfId="0" applyNumberFormat="1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7"/>
      <tableStyleElement type="headerRow" dxfId="46"/>
      <tableStyleElement type="totalRow" dxfId="45"/>
      <tableStyleElement type="firstColumn" dxfId="44"/>
      <tableStyleElement type="lastColumn" dxfId="43"/>
      <tableStyleElement type="firstRowStripe" dxfId="42"/>
      <tableStyleElement type="firstColumnStripe" dxfId="4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3" dataDxfId="40" totalsRowDxfId="39">
  <autoFilter ref="A6:G53" xr:uid="{D96E2867-778C-462C-B278-521AA53E5109}"/>
  <tableColumns count="7">
    <tableColumn id="7" xr3:uid="{00000000-0010-0000-0000-000007000000}" name="Datum" dataDxfId="38" totalsRowDxfId="37"/>
    <tableColumn id="2" xr3:uid="{97293A13-2891-47F2-AD4C-38D3F1A32837}" name="Opis" dataDxfId="36" totalsRowDxfId="35"/>
    <tableColumn id="1" xr3:uid="{A88EED1D-8200-4BD8-B8EF-48EBAC59F628}" name="Naziv primatelja" dataDxfId="34" totalsRowDxfId="33"/>
    <tableColumn id="8" xr3:uid="{00000000-0010-0000-0000-000008000000}" name="OIB primatelja" dataDxfId="32" totalsRowDxfId="31" dataCellStyle="Normalno"/>
    <tableColumn id="10" xr3:uid="{00000000-0010-0000-0000-00000A000000}" name="Sjedište primatelja" dataDxfId="30" totalsRowDxfId="29" dataCellStyle="Normalno"/>
    <tableColumn id="3" xr3:uid="{55D21C7C-6279-4D2D-93FD-FD49CFDDB8EA}" name="Vrsta rashoda i izdatka" dataDxfId="28" totalsRowDxfId="27"/>
    <tableColumn id="11" xr3:uid="{00000000-0010-0000-0000-00000B000000}" name="Iznos" totalsRowFunction="count" dataDxfId="26" totalsRowDxfId="2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3"/>
  <sheetViews>
    <sheetView showGridLines="0" tabSelected="1" topLeftCell="A40" zoomScaleNormal="100" workbookViewId="0">
      <selection activeCell="G53" sqref="G5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76851252891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46113</v>
      </c>
      <c r="B7" s="10" t="s">
        <v>14</v>
      </c>
      <c r="C7" s="10" t="s">
        <v>15</v>
      </c>
      <c r="D7" s="6">
        <v>11374156664</v>
      </c>
      <c r="E7" s="8"/>
      <c r="F7" s="8" t="s">
        <v>16</v>
      </c>
      <c r="G7" s="9">
        <v>74.7</v>
      </c>
    </row>
    <row r="8" spans="1:8" ht="33.950000000000003" customHeight="1" x14ac:dyDescent="0.25">
      <c r="A8" s="25">
        <v>46113</v>
      </c>
      <c r="B8" s="26" t="s">
        <v>17</v>
      </c>
      <c r="C8" s="26" t="s">
        <v>18</v>
      </c>
      <c r="D8" s="27">
        <v>97748123085</v>
      </c>
      <c r="E8" s="28" t="s">
        <v>19</v>
      </c>
      <c r="F8" s="29" t="s">
        <v>20</v>
      </c>
      <c r="G8" s="30">
        <v>70</v>
      </c>
    </row>
    <row r="9" spans="1:8" ht="33.950000000000003" customHeight="1" x14ac:dyDescent="0.25">
      <c r="A9" s="25">
        <v>46113</v>
      </c>
      <c r="B9" s="26" t="s">
        <v>21</v>
      </c>
      <c r="C9" s="26" t="s">
        <v>22</v>
      </c>
      <c r="D9" s="27">
        <v>91591564577</v>
      </c>
      <c r="E9" s="28" t="s">
        <v>23</v>
      </c>
      <c r="F9" s="29" t="s">
        <v>24</v>
      </c>
      <c r="G9" s="30">
        <v>130.44</v>
      </c>
    </row>
    <row r="10" spans="1:8" ht="33.950000000000003" customHeight="1" x14ac:dyDescent="0.25">
      <c r="A10" s="25">
        <v>46113</v>
      </c>
      <c r="B10" s="26" t="s">
        <v>25</v>
      </c>
      <c r="C10" s="26" t="s">
        <v>26</v>
      </c>
      <c r="D10" s="27">
        <v>82045476980</v>
      </c>
      <c r="E10" s="28"/>
      <c r="F10" s="29" t="s">
        <v>27</v>
      </c>
      <c r="G10" s="30">
        <v>62.26</v>
      </c>
    </row>
    <row r="11" spans="1:8" ht="33.950000000000003" customHeight="1" x14ac:dyDescent="0.25">
      <c r="A11" s="25">
        <v>46113</v>
      </c>
      <c r="B11" s="26" t="s">
        <v>28</v>
      </c>
      <c r="C11" s="26" t="s">
        <v>26</v>
      </c>
      <c r="D11" s="27">
        <v>82045476980</v>
      </c>
      <c r="E11" s="28"/>
      <c r="F11" s="29" t="s">
        <v>27</v>
      </c>
      <c r="G11" s="30">
        <v>62.26</v>
      </c>
    </row>
    <row r="12" spans="1:8" ht="33.950000000000003" customHeight="1" x14ac:dyDescent="0.25">
      <c r="A12" s="25">
        <v>46113</v>
      </c>
      <c r="B12" s="26" t="s">
        <v>29</v>
      </c>
      <c r="C12" s="26" t="s">
        <v>26</v>
      </c>
      <c r="D12" s="27">
        <v>82045476980</v>
      </c>
      <c r="E12" s="28"/>
      <c r="F12" s="29" t="s">
        <v>27</v>
      </c>
      <c r="G12" s="30">
        <v>62.26</v>
      </c>
    </row>
    <row r="13" spans="1:8" ht="33.950000000000003" customHeight="1" x14ac:dyDescent="0.25">
      <c r="A13" s="25">
        <v>46113</v>
      </c>
      <c r="B13" s="26" t="s">
        <v>30</v>
      </c>
      <c r="C13" s="26" t="s">
        <v>31</v>
      </c>
      <c r="D13" s="27">
        <v>77750062239</v>
      </c>
      <c r="E13" s="28" t="s">
        <v>32</v>
      </c>
      <c r="F13" s="29" t="s">
        <v>33</v>
      </c>
      <c r="G13" s="30">
        <v>73.75</v>
      </c>
    </row>
    <row r="14" spans="1:8" ht="33.950000000000003" customHeight="1" x14ac:dyDescent="0.25">
      <c r="A14" s="25">
        <v>46121</v>
      </c>
      <c r="B14" s="38" t="s">
        <v>118</v>
      </c>
      <c r="C14" s="35" t="s">
        <v>100</v>
      </c>
      <c r="D14" s="36"/>
      <c r="E14" s="37"/>
      <c r="F14" s="29" t="s">
        <v>111</v>
      </c>
      <c r="G14" s="30">
        <v>105940.17</v>
      </c>
    </row>
    <row r="15" spans="1:8" ht="33.950000000000003" customHeight="1" x14ac:dyDescent="0.25">
      <c r="A15" s="25">
        <v>46121</v>
      </c>
      <c r="B15" s="39" t="s">
        <v>119</v>
      </c>
      <c r="C15" s="40" t="s">
        <v>108</v>
      </c>
      <c r="D15" s="41"/>
      <c r="E15" s="42"/>
      <c r="F15" s="29" t="s">
        <v>112</v>
      </c>
      <c r="G15" s="30">
        <v>17480.13</v>
      </c>
    </row>
    <row r="16" spans="1:8" ht="33.950000000000003" customHeight="1" x14ac:dyDescent="0.25">
      <c r="A16" s="25">
        <v>46121</v>
      </c>
      <c r="B16" s="26" t="s">
        <v>120</v>
      </c>
      <c r="C16" s="26" t="s">
        <v>113</v>
      </c>
      <c r="D16" s="27"/>
      <c r="E16" s="28"/>
      <c r="F16" s="29" t="s">
        <v>114</v>
      </c>
      <c r="G16" s="30">
        <v>421.23</v>
      </c>
    </row>
    <row r="17" spans="1:7" ht="33.950000000000003" customHeight="1" x14ac:dyDescent="0.25">
      <c r="A17" s="25">
        <v>46121</v>
      </c>
      <c r="B17" s="26" t="s">
        <v>115</v>
      </c>
      <c r="C17" s="35" t="s">
        <v>100</v>
      </c>
      <c r="D17" s="27"/>
      <c r="E17" s="28"/>
      <c r="F17" s="29" t="s">
        <v>116</v>
      </c>
      <c r="G17" s="30">
        <v>1985.73</v>
      </c>
    </row>
    <row r="18" spans="1:7" ht="33.950000000000003" customHeight="1" x14ac:dyDescent="0.25">
      <c r="A18" s="25">
        <v>46121</v>
      </c>
      <c r="B18" s="26" t="s">
        <v>121</v>
      </c>
      <c r="C18" s="35" t="s">
        <v>100</v>
      </c>
      <c r="D18" s="27"/>
      <c r="E18" s="28"/>
      <c r="F18" s="29" t="s">
        <v>117</v>
      </c>
      <c r="G18" s="30">
        <v>4383.43</v>
      </c>
    </row>
    <row r="19" spans="1:7" ht="33.950000000000003" customHeight="1" x14ac:dyDescent="0.25">
      <c r="A19" s="25">
        <v>46121</v>
      </c>
      <c r="B19" s="26" t="s">
        <v>122</v>
      </c>
      <c r="C19" s="35" t="s">
        <v>100</v>
      </c>
      <c r="D19" s="27"/>
      <c r="E19" s="28"/>
      <c r="F19" s="29" t="s">
        <v>117</v>
      </c>
      <c r="G19" s="30">
        <v>1759.01</v>
      </c>
    </row>
    <row r="20" spans="1:7" ht="33.950000000000003" customHeight="1" x14ac:dyDescent="0.25">
      <c r="A20" s="25">
        <v>46122</v>
      </c>
      <c r="B20" s="26" t="s">
        <v>34</v>
      </c>
      <c r="C20" s="35" t="s">
        <v>100</v>
      </c>
      <c r="D20" s="27"/>
      <c r="E20" s="28"/>
      <c r="F20" s="29" t="s">
        <v>101</v>
      </c>
      <c r="G20" s="30">
        <v>34.5</v>
      </c>
    </row>
    <row r="21" spans="1:7" ht="33.950000000000003" customHeight="1" x14ac:dyDescent="0.25">
      <c r="A21" s="25">
        <v>46122</v>
      </c>
      <c r="B21" s="26" t="s">
        <v>35</v>
      </c>
      <c r="C21" s="26" t="s">
        <v>36</v>
      </c>
      <c r="D21" s="27">
        <v>44410763626</v>
      </c>
      <c r="E21" s="28" t="s">
        <v>37</v>
      </c>
      <c r="F21" s="29" t="s">
        <v>38</v>
      </c>
      <c r="G21" s="30">
        <v>243.26</v>
      </c>
    </row>
    <row r="22" spans="1:7" ht="33.950000000000003" customHeight="1" x14ac:dyDescent="0.25">
      <c r="A22" s="25">
        <v>46122</v>
      </c>
      <c r="B22" s="26" t="s">
        <v>39</v>
      </c>
      <c r="C22" s="26" t="s">
        <v>40</v>
      </c>
      <c r="D22" s="27">
        <v>30311115193</v>
      </c>
      <c r="E22" s="28" t="s">
        <v>41</v>
      </c>
      <c r="F22" s="29" t="s">
        <v>16</v>
      </c>
      <c r="G22" s="30">
        <v>91.25</v>
      </c>
    </row>
    <row r="23" spans="1:7" ht="33.950000000000003" customHeight="1" x14ac:dyDescent="0.25">
      <c r="A23" s="25">
        <v>46122</v>
      </c>
      <c r="B23" s="26" t="s">
        <v>42</v>
      </c>
      <c r="C23" s="26" t="s">
        <v>43</v>
      </c>
      <c r="D23" s="27">
        <v>34987217891</v>
      </c>
      <c r="E23" s="28"/>
      <c r="F23" s="29" t="s">
        <v>44</v>
      </c>
      <c r="G23" s="30">
        <v>175</v>
      </c>
    </row>
    <row r="24" spans="1:7" ht="33.950000000000003" customHeight="1" x14ac:dyDescent="0.25">
      <c r="A24" s="25">
        <v>46122</v>
      </c>
      <c r="B24" s="26" t="s">
        <v>45</v>
      </c>
      <c r="C24" s="26" t="s">
        <v>46</v>
      </c>
      <c r="D24" s="27">
        <v>63073332379</v>
      </c>
      <c r="E24" s="28" t="s">
        <v>47</v>
      </c>
      <c r="F24" s="29" t="s">
        <v>48</v>
      </c>
      <c r="G24" s="30">
        <v>2002.14</v>
      </c>
    </row>
    <row r="25" spans="1:7" ht="33.950000000000003" customHeight="1" x14ac:dyDescent="0.25">
      <c r="A25" s="25">
        <v>46122</v>
      </c>
      <c r="B25" s="26" t="s">
        <v>49</v>
      </c>
      <c r="C25" s="26" t="s">
        <v>50</v>
      </c>
      <c r="D25" s="27">
        <v>87311810356</v>
      </c>
      <c r="E25" s="28" t="s">
        <v>51</v>
      </c>
      <c r="F25" s="29" t="s">
        <v>52</v>
      </c>
      <c r="G25" s="30">
        <v>24.41</v>
      </c>
    </row>
    <row r="26" spans="1:7" ht="33.950000000000003" customHeight="1" x14ac:dyDescent="0.25">
      <c r="A26" s="25">
        <v>46122</v>
      </c>
      <c r="B26" s="26" t="s">
        <v>53</v>
      </c>
      <c r="C26" s="26" t="s">
        <v>54</v>
      </c>
      <c r="D26" s="27">
        <v>79399174783</v>
      </c>
      <c r="E26" s="28" t="s">
        <v>41</v>
      </c>
      <c r="F26" s="29" t="s">
        <v>55</v>
      </c>
      <c r="G26" s="30">
        <v>91.84</v>
      </c>
    </row>
    <row r="27" spans="1:7" ht="33.950000000000003" customHeight="1" x14ac:dyDescent="0.25">
      <c r="A27" s="25">
        <v>46122</v>
      </c>
      <c r="B27" s="26" t="s">
        <v>56</v>
      </c>
      <c r="C27" s="26" t="s">
        <v>57</v>
      </c>
      <c r="D27" s="27">
        <v>73052673570</v>
      </c>
      <c r="E27" s="28" t="s">
        <v>37</v>
      </c>
      <c r="F27" s="29" t="s">
        <v>55</v>
      </c>
      <c r="G27" s="30">
        <v>265.10000000000002</v>
      </c>
    </row>
    <row r="28" spans="1:7" ht="33.950000000000003" customHeight="1" x14ac:dyDescent="0.25">
      <c r="A28" s="25">
        <v>46122</v>
      </c>
      <c r="B28" s="26" t="s">
        <v>58</v>
      </c>
      <c r="C28" s="26" t="s">
        <v>59</v>
      </c>
      <c r="D28" s="27">
        <v>47612356838</v>
      </c>
      <c r="E28" s="28"/>
      <c r="F28" s="29" t="s">
        <v>16</v>
      </c>
      <c r="G28" s="30">
        <v>385.5</v>
      </c>
    </row>
    <row r="29" spans="1:7" ht="33.950000000000003" customHeight="1" x14ac:dyDescent="0.25">
      <c r="A29" s="25">
        <v>46122</v>
      </c>
      <c r="B29" s="26" t="s">
        <v>60</v>
      </c>
      <c r="C29" s="26" t="s">
        <v>59</v>
      </c>
      <c r="D29" s="27">
        <v>47612356838</v>
      </c>
      <c r="E29" s="28"/>
      <c r="F29" s="29" t="s">
        <v>16</v>
      </c>
      <c r="G29" s="30">
        <v>731.5</v>
      </c>
    </row>
    <row r="30" spans="1:7" ht="33.950000000000003" customHeight="1" x14ac:dyDescent="0.25">
      <c r="A30" s="25">
        <v>46122</v>
      </c>
      <c r="B30" s="26" t="s">
        <v>61</v>
      </c>
      <c r="C30" s="26" t="s">
        <v>62</v>
      </c>
      <c r="D30" s="27">
        <v>8418011938</v>
      </c>
      <c r="E30" s="28"/>
      <c r="F30" s="29" t="s">
        <v>48</v>
      </c>
      <c r="G30" s="30">
        <v>2038.13</v>
      </c>
    </row>
    <row r="31" spans="1:7" ht="33.950000000000003" customHeight="1" x14ac:dyDescent="0.25">
      <c r="A31" s="25">
        <v>46125</v>
      </c>
      <c r="B31" s="26" t="s">
        <v>104</v>
      </c>
      <c r="C31" s="26" t="s">
        <v>102</v>
      </c>
      <c r="D31" s="27"/>
      <c r="E31" s="28"/>
      <c r="F31" s="29" t="s">
        <v>103</v>
      </c>
      <c r="G31" s="30">
        <v>66.36</v>
      </c>
    </row>
    <row r="32" spans="1:7" ht="33.950000000000003" customHeight="1" x14ac:dyDescent="0.25">
      <c r="A32" s="25">
        <v>46126</v>
      </c>
      <c r="B32" s="26" t="s">
        <v>110</v>
      </c>
      <c r="C32" s="26" t="s">
        <v>106</v>
      </c>
      <c r="D32" s="27"/>
      <c r="E32" s="28"/>
      <c r="F32" s="29" t="s">
        <v>107</v>
      </c>
      <c r="G32" s="30">
        <v>897.6</v>
      </c>
    </row>
    <row r="33" spans="1:7" ht="33.950000000000003" customHeight="1" x14ac:dyDescent="0.25">
      <c r="A33" s="25">
        <v>46126</v>
      </c>
      <c r="B33" s="26" t="s">
        <v>110</v>
      </c>
      <c r="C33" s="35" t="s">
        <v>108</v>
      </c>
      <c r="D33" s="36"/>
      <c r="E33" s="37"/>
      <c r="F33" s="29" t="s">
        <v>109</v>
      </c>
      <c r="G33" s="30">
        <v>148.1</v>
      </c>
    </row>
    <row r="34" spans="1:7" ht="33.950000000000003" customHeight="1" x14ac:dyDescent="0.25">
      <c r="A34" s="25">
        <v>46126</v>
      </c>
      <c r="B34" s="26" t="s">
        <v>34</v>
      </c>
      <c r="C34" s="35" t="s">
        <v>100</v>
      </c>
      <c r="D34" s="27"/>
      <c r="E34" s="28"/>
      <c r="F34" s="29" t="s">
        <v>101</v>
      </c>
      <c r="G34" s="30">
        <v>115</v>
      </c>
    </row>
    <row r="35" spans="1:7" ht="33.950000000000003" customHeight="1" x14ac:dyDescent="0.25">
      <c r="A35" s="25">
        <v>46127</v>
      </c>
      <c r="B35" s="26" t="s">
        <v>63</v>
      </c>
      <c r="C35" s="26" t="s">
        <v>64</v>
      </c>
      <c r="D35" s="27">
        <v>81793146560</v>
      </c>
      <c r="E35" s="28" t="s">
        <v>51</v>
      </c>
      <c r="F35" s="29" t="s">
        <v>52</v>
      </c>
      <c r="G35" s="30">
        <v>70.209999999999994</v>
      </c>
    </row>
    <row r="36" spans="1:7" ht="33.950000000000003" customHeight="1" x14ac:dyDescent="0.25">
      <c r="A36" s="25">
        <v>46127</v>
      </c>
      <c r="B36" s="26" t="s">
        <v>65</v>
      </c>
      <c r="C36" s="26" t="s">
        <v>64</v>
      </c>
      <c r="D36" s="27">
        <v>81793146560</v>
      </c>
      <c r="E36" s="28" t="s">
        <v>51</v>
      </c>
      <c r="F36" s="29" t="s">
        <v>52</v>
      </c>
      <c r="G36" s="30">
        <v>130.18</v>
      </c>
    </row>
    <row r="37" spans="1:7" ht="33.950000000000003" customHeight="1" x14ac:dyDescent="0.25">
      <c r="A37" s="25">
        <v>46127</v>
      </c>
      <c r="B37" s="26" t="s">
        <v>66</v>
      </c>
      <c r="C37" s="26" t="s">
        <v>64</v>
      </c>
      <c r="D37" s="27">
        <v>81793146560</v>
      </c>
      <c r="E37" s="28" t="s">
        <v>51</v>
      </c>
      <c r="F37" s="29" t="s">
        <v>52</v>
      </c>
      <c r="G37" s="30">
        <v>6.49</v>
      </c>
    </row>
    <row r="38" spans="1:7" ht="33.950000000000003" customHeight="1" x14ac:dyDescent="0.25">
      <c r="A38" s="25">
        <v>46128</v>
      </c>
      <c r="B38" s="26" t="s">
        <v>67</v>
      </c>
      <c r="C38" s="26" t="s">
        <v>68</v>
      </c>
      <c r="D38" s="27">
        <v>50996247148</v>
      </c>
      <c r="E38" s="28"/>
      <c r="F38" s="29" t="s">
        <v>24</v>
      </c>
      <c r="G38" s="30">
        <v>79.989999999999995</v>
      </c>
    </row>
    <row r="39" spans="1:7" ht="33.950000000000003" customHeight="1" x14ac:dyDescent="0.25">
      <c r="A39" s="25">
        <v>46135</v>
      </c>
      <c r="B39" s="26" t="s">
        <v>63</v>
      </c>
      <c r="C39" s="26" t="s">
        <v>64</v>
      </c>
      <c r="D39" s="27">
        <v>81793146560</v>
      </c>
      <c r="E39" s="28" t="s">
        <v>51</v>
      </c>
      <c r="F39" s="29" t="s">
        <v>52</v>
      </c>
      <c r="G39" s="30">
        <v>70.209999999999994</v>
      </c>
    </row>
    <row r="40" spans="1:7" ht="33.950000000000003" customHeight="1" x14ac:dyDescent="0.25">
      <c r="A40" s="25">
        <v>46135</v>
      </c>
      <c r="B40" s="26" t="s">
        <v>69</v>
      </c>
      <c r="C40" s="26" t="s">
        <v>64</v>
      </c>
      <c r="D40" s="27">
        <v>81793146560</v>
      </c>
      <c r="E40" s="28" t="s">
        <v>51</v>
      </c>
      <c r="F40" s="29" t="s">
        <v>52</v>
      </c>
      <c r="G40" s="30">
        <v>120.56</v>
      </c>
    </row>
    <row r="41" spans="1:7" ht="33.950000000000003" customHeight="1" x14ac:dyDescent="0.25">
      <c r="A41" s="25">
        <v>46135</v>
      </c>
      <c r="B41" s="26" t="s">
        <v>70</v>
      </c>
      <c r="C41" s="26" t="s">
        <v>71</v>
      </c>
      <c r="D41" s="27">
        <v>85852827713</v>
      </c>
      <c r="E41" s="28" t="s">
        <v>72</v>
      </c>
      <c r="F41" s="29" t="s">
        <v>73</v>
      </c>
      <c r="G41" s="30">
        <v>240</v>
      </c>
    </row>
    <row r="42" spans="1:7" ht="33.950000000000003" customHeight="1" x14ac:dyDescent="0.25">
      <c r="A42" s="25">
        <v>46140</v>
      </c>
      <c r="B42" s="26" t="s">
        <v>74</v>
      </c>
      <c r="C42" s="26" t="s">
        <v>75</v>
      </c>
      <c r="D42" s="27">
        <v>56556235804</v>
      </c>
      <c r="E42" s="28"/>
      <c r="F42" s="29" t="s">
        <v>24</v>
      </c>
      <c r="G42" s="30">
        <v>249</v>
      </c>
    </row>
    <row r="43" spans="1:7" ht="33.950000000000003" customHeight="1" x14ac:dyDescent="0.25">
      <c r="A43" s="25">
        <v>46140</v>
      </c>
      <c r="B43" s="26" t="s">
        <v>76</v>
      </c>
      <c r="C43" s="26" t="s">
        <v>40</v>
      </c>
      <c r="D43" s="27">
        <v>30311115193</v>
      </c>
      <c r="E43" s="28" t="s">
        <v>41</v>
      </c>
      <c r="F43" s="29" t="s">
        <v>16</v>
      </c>
      <c r="G43" s="30">
        <v>25.5</v>
      </c>
    </row>
    <row r="44" spans="1:7" ht="33.950000000000003" customHeight="1" x14ac:dyDescent="0.25">
      <c r="A44" s="25">
        <v>46140</v>
      </c>
      <c r="B44" s="26" t="s">
        <v>77</v>
      </c>
      <c r="C44" s="26" t="s">
        <v>78</v>
      </c>
      <c r="D44" s="27">
        <v>35500479565</v>
      </c>
      <c r="E44" s="28" t="s">
        <v>79</v>
      </c>
      <c r="F44" s="29" t="s">
        <v>44</v>
      </c>
      <c r="G44" s="30">
        <v>137.5</v>
      </c>
    </row>
    <row r="45" spans="1:7" ht="33.950000000000003" customHeight="1" x14ac:dyDescent="0.25">
      <c r="A45" s="25">
        <v>46140</v>
      </c>
      <c r="B45" s="26" t="s">
        <v>80</v>
      </c>
      <c r="C45" s="26" t="s">
        <v>81</v>
      </c>
      <c r="D45" s="27">
        <v>85821130368</v>
      </c>
      <c r="E45" s="28"/>
      <c r="F45" s="29" t="s">
        <v>24</v>
      </c>
      <c r="G45" s="30">
        <v>129.4</v>
      </c>
    </row>
    <row r="46" spans="1:7" ht="33.950000000000003" customHeight="1" x14ac:dyDescent="0.25">
      <c r="A46" s="25">
        <v>46140</v>
      </c>
      <c r="B46" s="26" t="s">
        <v>82</v>
      </c>
      <c r="C46" s="26" t="s">
        <v>83</v>
      </c>
      <c r="D46" s="27">
        <v>37927948281</v>
      </c>
      <c r="E46" s="28" t="s">
        <v>47</v>
      </c>
      <c r="F46" s="29" t="s">
        <v>84</v>
      </c>
      <c r="G46" s="30">
        <v>49.25</v>
      </c>
    </row>
    <row r="47" spans="1:7" ht="33.950000000000003" customHeight="1" x14ac:dyDescent="0.25">
      <c r="A47" s="25">
        <v>46140</v>
      </c>
      <c r="B47" s="26" t="s">
        <v>85</v>
      </c>
      <c r="C47" s="26" t="s">
        <v>86</v>
      </c>
      <c r="D47" s="27">
        <v>74349685068</v>
      </c>
      <c r="E47" s="28" t="s">
        <v>87</v>
      </c>
      <c r="F47" s="29" t="s">
        <v>88</v>
      </c>
      <c r="G47" s="30">
        <v>200</v>
      </c>
    </row>
    <row r="48" spans="1:7" ht="33.950000000000003" customHeight="1" x14ac:dyDescent="0.25">
      <c r="A48" s="25">
        <v>46140</v>
      </c>
      <c r="B48" s="26" t="s">
        <v>89</v>
      </c>
      <c r="C48" s="26" t="s">
        <v>90</v>
      </c>
      <c r="D48" s="27">
        <v>68419124305</v>
      </c>
      <c r="E48" s="28" t="s">
        <v>47</v>
      </c>
      <c r="F48" s="29" t="s">
        <v>91</v>
      </c>
      <c r="G48" s="30">
        <v>9</v>
      </c>
    </row>
    <row r="49" spans="1:7" ht="33.950000000000003" customHeight="1" x14ac:dyDescent="0.25">
      <c r="A49" s="25">
        <v>46140</v>
      </c>
      <c r="B49" s="26" t="s">
        <v>92</v>
      </c>
      <c r="C49" s="26" t="s">
        <v>90</v>
      </c>
      <c r="D49" s="27">
        <v>68419124305</v>
      </c>
      <c r="E49" s="28" t="s">
        <v>47</v>
      </c>
      <c r="F49" s="29" t="s">
        <v>91</v>
      </c>
      <c r="G49" s="30">
        <v>10.62</v>
      </c>
    </row>
    <row r="50" spans="1:7" ht="33.950000000000003" customHeight="1" x14ac:dyDescent="0.25">
      <c r="A50" s="25">
        <v>46140</v>
      </c>
      <c r="B50" s="26" t="s">
        <v>93</v>
      </c>
      <c r="C50" s="26" t="s">
        <v>94</v>
      </c>
      <c r="D50" s="27">
        <v>24292016879</v>
      </c>
      <c r="E50" s="28" t="s">
        <v>32</v>
      </c>
      <c r="F50" s="29" t="s">
        <v>55</v>
      </c>
      <c r="G50" s="30">
        <v>51</v>
      </c>
    </row>
    <row r="51" spans="1:7" ht="33.950000000000003" customHeight="1" x14ac:dyDescent="0.25">
      <c r="A51" s="25">
        <v>46141</v>
      </c>
      <c r="B51" s="26" t="s">
        <v>95</v>
      </c>
      <c r="C51" s="26" t="s">
        <v>96</v>
      </c>
      <c r="D51" s="27">
        <v>31042549330</v>
      </c>
      <c r="E51" s="28" t="s">
        <v>97</v>
      </c>
      <c r="F51" s="29" t="s">
        <v>33</v>
      </c>
      <c r="G51" s="30">
        <v>8476</v>
      </c>
    </row>
    <row r="52" spans="1:7" ht="33.950000000000003" customHeight="1" x14ac:dyDescent="0.25">
      <c r="A52" s="25">
        <v>46141</v>
      </c>
      <c r="B52" s="26" t="s">
        <v>105</v>
      </c>
      <c r="C52" s="26" t="s">
        <v>98</v>
      </c>
      <c r="D52" s="27">
        <v>29050776382</v>
      </c>
      <c r="E52" s="28"/>
      <c r="F52" s="29" t="s">
        <v>52</v>
      </c>
      <c r="G52" s="30">
        <v>220.64</v>
      </c>
    </row>
    <row r="53" spans="1:7" ht="33.950000000000003" customHeight="1" x14ac:dyDescent="0.25">
      <c r="A53" s="25"/>
      <c r="B53" s="26"/>
      <c r="C53" s="26"/>
      <c r="D53" s="27"/>
      <c r="E53" s="28"/>
      <c r="F53" s="29" t="s">
        <v>99</v>
      </c>
      <c r="G53" s="30">
        <f>SUBTOTAL(109,G7:G52)</f>
        <v>150090.60999999999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21:F30 A20 A35:F53 A31:A34 A7:F13">
    <cfRule type="expression" dxfId="24" priority="54">
      <formula>MOD(ROW(),2)=0</formula>
    </cfRule>
  </conditionalFormatting>
  <conditionalFormatting sqref="G7:G13 G20:G53">
    <cfRule type="expression" dxfId="23" priority="51">
      <formula>MOD(ROW(),2)=0</formula>
    </cfRule>
    <cfRule type="expression" dxfId="22" priority="52">
      <formula>MOD(ROW(),2)=1</formula>
    </cfRule>
  </conditionalFormatting>
  <conditionalFormatting sqref="D33:F33">
    <cfRule type="expression" dxfId="21" priority="12">
      <formula>MOD(ROW(),2)=0</formula>
    </cfRule>
  </conditionalFormatting>
  <conditionalFormatting sqref="F32">
    <cfRule type="expression" dxfId="20" priority="11">
      <formula>MOD(ROW(),2)=0</formula>
    </cfRule>
  </conditionalFormatting>
  <conditionalFormatting sqref="B20 D20:F20">
    <cfRule type="expression" dxfId="19" priority="22">
      <formula>MOD(ROW(),2)=0</formula>
    </cfRule>
  </conditionalFormatting>
  <conditionalFormatting sqref="C20">
    <cfRule type="expression" dxfId="18" priority="21">
      <formula>MOD(ROW(),2)=0</formula>
    </cfRule>
  </conditionalFormatting>
  <conditionalFormatting sqref="B31">
    <cfRule type="expression" dxfId="17" priority="20">
      <formula>MOD(ROW(),2)=0</formula>
    </cfRule>
  </conditionalFormatting>
  <conditionalFormatting sqref="C31:F31">
    <cfRule type="expression" dxfId="16" priority="19">
      <formula>MOD(ROW(),2)=0</formula>
    </cfRule>
  </conditionalFormatting>
  <conditionalFormatting sqref="B34 D34:F34">
    <cfRule type="expression" dxfId="15" priority="18">
      <formula>MOD(ROW(),2)=0</formula>
    </cfRule>
  </conditionalFormatting>
  <conditionalFormatting sqref="C34">
    <cfRule type="expression" dxfId="14" priority="17">
      <formula>MOD(ROW(),2)=0</formula>
    </cfRule>
  </conditionalFormatting>
  <conditionalFormatting sqref="D32:E32">
    <cfRule type="expression" dxfId="13" priority="16">
      <formula>MOD(ROW(),2)=0</formula>
    </cfRule>
  </conditionalFormatting>
  <conditionalFormatting sqref="C32">
    <cfRule type="expression" dxfId="12" priority="14">
      <formula>MOD(ROW(),2)=0</formula>
    </cfRule>
  </conditionalFormatting>
  <conditionalFormatting sqref="B32">
    <cfRule type="expression" dxfId="11" priority="15">
      <formula>MOD(ROW(),2)=0</formula>
    </cfRule>
  </conditionalFormatting>
  <conditionalFormatting sqref="B33">
    <cfRule type="expression" dxfId="10" priority="13">
      <formula>MOD(ROW(),2)=0</formula>
    </cfRule>
  </conditionalFormatting>
  <conditionalFormatting sqref="A14 B17:B19 D17:F19">
    <cfRule type="expression" dxfId="9" priority="10">
      <formula>MOD(ROW(),2)=0</formula>
    </cfRule>
  </conditionalFormatting>
  <conditionalFormatting sqref="G14:G19">
    <cfRule type="expression" dxfId="8" priority="8">
      <formula>MOD(ROW(),2)=0</formula>
    </cfRule>
    <cfRule type="expression" dxfId="7" priority="9">
      <formula>MOD(ROW(),2)=1</formula>
    </cfRule>
  </conditionalFormatting>
  <conditionalFormatting sqref="F15">
    <cfRule type="expression" dxfId="6" priority="5">
      <formula>MOD(ROW(),2)=0</formula>
    </cfRule>
  </conditionalFormatting>
  <conditionalFormatting sqref="B16:E16">
    <cfRule type="expression" dxfId="5" priority="7">
      <formula>MOD(ROW(),2)=0</formula>
    </cfRule>
  </conditionalFormatting>
  <conditionalFormatting sqref="F16">
    <cfRule type="expression" dxfId="4" priority="6">
      <formula>MOD(ROW(),2)=0</formula>
    </cfRule>
  </conditionalFormatting>
  <conditionalFormatting sqref="B14:F14">
    <cfRule type="expression" dxfId="3" priority="4">
      <formula>MOD(ROW(),2)=0</formula>
    </cfRule>
  </conditionalFormatting>
  <conditionalFormatting sqref="C18:C19">
    <cfRule type="expression" dxfId="2" priority="3">
      <formula>MOD(ROW(),2)=0</formula>
    </cfRule>
  </conditionalFormatting>
  <conditionalFormatting sqref="C17">
    <cfRule type="expression" dxfId="1" priority="2">
      <formula>MOD(ROW(),2)=0</formula>
    </cfRule>
  </conditionalFormatting>
  <conditionalFormatting sqref="A15:A19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2026-05-19T12:01:36Z</dcterms:modified>
  <cp:version>1.0</cp:version>
</cp:coreProperties>
</file>