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6\"/>
    </mc:Choice>
  </mc:AlternateContent>
  <xr:revisionPtr revIDLastSave="0" documentId="13_ncr:1_{A11428F5-D6EA-4FE6-A9B6-B02819BE5549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<sst xmlns="http://schemas.openxmlformats.org/spreadsheetml/2006/main" count="291" uniqueCount="162">
  <si>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</si>
  <si>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</si>
  <si>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</si>
  <si>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</si>
  <si>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</si>
  <si>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</si>
  <si>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</si>
  <si>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</si>
  <si>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</si>
  <si>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</si>
  <si>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</si>
  <si>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</si>
  <si>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</si>
  <si>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01.03.2026. DO 31.03.2026.</t>
  </si>
  <si>
    <t>Službena putovanja</t>
  </si>
  <si>
    <t>2026-URA       -39 | Usl.tel 01/26</t>
  </si>
  <si>
    <t xml:space="preserve">HT-HRVATSKE TELEKOMUNIKACIJE PJ ZADAR </t>
  </si>
  <si>
    <t xml:space="preserve">ZADAR </t>
  </si>
  <si>
    <t>3231 | USLUGE TELEFONA, POŠTE I PRIJEVOZA</t>
  </si>
  <si>
    <t>2026-URA       -49 | Namirnice</t>
  </si>
  <si>
    <t xml:space="preserve">METRO ZADAR </t>
  </si>
  <si>
    <t>3222 | MATERIJAL I SIROVINE</t>
  </si>
  <si>
    <t>2026-URA       -51 | Namirnice</t>
  </si>
  <si>
    <t>2026-URA       -53 | Namirnice</t>
  </si>
  <si>
    <t>MLINAR d.d.</t>
  </si>
  <si>
    <t>Zagreb</t>
  </si>
  <si>
    <t>2026-URA       -52 | Namirnice</t>
  </si>
  <si>
    <t xml:space="preserve">PEKARA-GEGOLLAJ GJYKA </t>
  </si>
  <si>
    <t xml:space="preserve">PAKOŠTANE </t>
  </si>
  <si>
    <t>2026-URA       -30 | Usl.telefona 01/2026</t>
  </si>
  <si>
    <t>TERRAKOM D.O.O.</t>
  </si>
  <si>
    <t>2026-URA       -48 | Usl.telefona 12/2025</t>
  </si>
  <si>
    <t>2026-URA       -43 | Mat.tek.održavanje</t>
  </si>
  <si>
    <t xml:space="preserve">BAGAR </t>
  </si>
  <si>
    <t xml:space="preserve">3224 | MATERIJAL I DIJELOVI ZA TEKUĆE I INVESTICIJSKO ODRŽAVANJE </t>
  </si>
  <si>
    <t>2026-URA       -45 | Mat.tek.održav</t>
  </si>
  <si>
    <t>2026-URA       -37 | Uredski mat</t>
  </si>
  <si>
    <t>DAKOR</t>
  </si>
  <si>
    <t>3221 | UREDSKI MATERIJAL I OSTALI MATERIJALNI RASHODI</t>
  </si>
  <si>
    <t>2026-URA       -29 | 10.4.3.1.e-Račun-korišt.servisa-mjesečno</t>
  </si>
  <si>
    <t>FINA-(ZAP)</t>
  </si>
  <si>
    <t>3238 | RAČUNALNE USLUGE</t>
  </si>
  <si>
    <t>2026-URA       -8 | Uredski materijali</t>
  </si>
  <si>
    <t xml:space="preserve">HERCEGOVA TRGOVINA ZAGREB </t>
  </si>
  <si>
    <t>ZAGREB</t>
  </si>
  <si>
    <t>2026-URA       -47 | Usl.pošte 12/2025</t>
  </si>
  <si>
    <t>HP ZADAR</t>
  </si>
  <si>
    <t>2026-URA       -25 | RADIO pristojba 1/26</t>
  </si>
  <si>
    <t>HRT ZAGREB</t>
  </si>
  <si>
    <t xml:space="preserve">3233 | USLUGE PROMIDŽBE I INFORMIRANJA </t>
  </si>
  <si>
    <t>2026-URA       -18 | Aplikacija DUP</t>
  </si>
  <si>
    <t>IN REBUS D.O.O.</t>
  </si>
  <si>
    <t>10000 Zagreb</t>
  </si>
  <si>
    <t>2026-URA       -31 | Odvoz smeća 01/2026</t>
  </si>
  <si>
    <t>LOŠI-EKO UNIT</t>
  </si>
  <si>
    <t>3234 | KOMUNALNE USLUGE</t>
  </si>
  <si>
    <t>2026-URA       -46 | Toaletni mat</t>
  </si>
  <si>
    <t>ORCUSPLUS ČAVLE</t>
  </si>
  <si>
    <t>ČAVLE</t>
  </si>
  <si>
    <t>2026-URA       -23 | VODA SV. ROK 18,9l</t>
  </si>
  <si>
    <t>PA-GO ZADAR</t>
  </si>
  <si>
    <t>ZADAR</t>
  </si>
  <si>
    <t>2026-URA       -36 | Uredski mat</t>
  </si>
  <si>
    <t>PREMIUM PLUS D.O.O.</t>
  </si>
  <si>
    <t>2026-URA       -42 | Uredski mat</t>
  </si>
  <si>
    <t>2026-URA       -14 | Uredski materijali-karte</t>
  </si>
  <si>
    <t>ŠKOLSKA KNJIGA</t>
  </si>
  <si>
    <t>2026-URA       -28 | NAJAM FOTOKOPIRNOG APARATA</t>
  </si>
  <si>
    <t>ZADAR TEHNIKA D.O.O.</t>
  </si>
  <si>
    <t>3232 | USLUGE TEKUĆEG I INVESTICIJSKOG ODRŽAVANJA</t>
  </si>
  <si>
    <t>2026-URA       -95 | Materijali VP</t>
  </si>
  <si>
    <t>DECATHLON D.O.O. ZAGREB</t>
  </si>
  <si>
    <t>2026-URA       -41 | Usl.pošte 01/2026</t>
  </si>
  <si>
    <t>2026-URA       -54 | Namirnice</t>
  </si>
  <si>
    <t>2026-URA       -55 | Namirnice</t>
  </si>
  <si>
    <t>2026-URA       -24 | Usluga javnog prijevoza učenika
Oš.Pakoštane- sije</t>
  </si>
  <si>
    <t xml:space="preserve">STARI VELIM </t>
  </si>
  <si>
    <t xml:space="preserve">STANKOVCI </t>
  </si>
  <si>
    <t xml:space="preserve">3235 | ZAKUPNINE I NAJAMNINE </t>
  </si>
  <si>
    <t>02/2026-OBRAČUN PLAĆE-BO HZZO</t>
  </si>
  <si>
    <t>3111 | PLAĆE ZA REDOVAN RAD</t>
  </si>
  <si>
    <t>02/2026-OBRAČUN PLAĆE-PRIJEVOZ NEOP</t>
  </si>
  <si>
    <t>3212 | NAKNADE ZA PRIJEVOZ, ZA RAD NA TERENU I ODVOJENI ŽIVOT</t>
  </si>
  <si>
    <t>02/2026-OBRAČUN PLAĆE-PRIJEVOZ OP</t>
  </si>
  <si>
    <t>2026-URA       -40 | El.energija 01/2026</t>
  </si>
  <si>
    <t>HEP OPSKRBA ZAGREB</t>
  </si>
  <si>
    <t>3223 | ENERGIJA</t>
  </si>
  <si>
    <t>2026-URA       -76 | VREĆE ZA SMEĆE LD 70X110, 10/1 CRNE</t>
  </si>
  <si>
    <t>ALCA ZAGREB</t>
  </si>
  <si>
    <t>2026-URA       -44 | SUFINANCIRANJE SOFTVERA CROLIST ZA I KVARTAL 2026</t>
  </si>
  <si>
    <t>CROLIST ZADAR-GRADSKA KNJIŽNICA</t>
  </si>
  <si>
    <t>2026-URA       -10 | Ugradnja plamenika i puštanje u rad</t>
  </si>
  <si>
    <t>DIMNJAČAR-Martinović Petar</t>
  </si>
  <si>
    <t>2026-URA       -11 | Dimnjačarski radovi</t>
  </si>
  <si>
    <t>2026-URA       -27 | RADIO pristojba 02/2026</t>
  </si>
  <si>
    <t>2026-URA       -26 | ČLANARINA SIJEČANJ-LIPANJ 2026. I. DIO</t>
  </si>
  <si>
    <t xml:space="preserve">HZOŠ ZAGREB </t>
  </si>
  <si>
    <t xml:space="preserve">3294 | ČLANARINE </t>
  </si>
  <si>
    <t>2026-URA       -35 | Komunalne usl.01/2026</t>
  </si>
  <si>
    <t xml:space="preserve">KOMUNALAC d.o.o. </t>
  </si>
  <si>
    <t xml:space="preserve">BIOGRAD </t>
  </si>
  <si>
    <t>2026-URA       -16 | TV za Vrgadu</t>
  </si>
  <si>
    <t>PEVEC D.D.</t>
  </si>
  <si>
    <t>10360 SESVETE</t>
  </si>
  <si>
    <t>3225 | SITNI INVENTAR I AUTO GUME</t>
  </si>
  <si>
    <t>2026-URA       -32 | Uredski mat</t>
  </si>
  <si>
    <t>2026-URA       -33 | Uredski mat</t>
  </si>
  <si>
    <t>2026-URA       -34 | Uredski mat</t>
  </si>
  <si>
    <t>2026-URA       -38 | PRIRUČNIK ZA POLAGANJE</t>
  </si>
  <si>
    <t>ZADRUŽNA ŠTAMPA</t>
  </si>
  <si>
    <t>10000 ZAGREB</t>
  </si>
  <si>
    <t>2026-TEM       -1 | početno stanje</t>
  </si>
  <si>
    <t>2026-URA       -68 | Usl.mob.telefona 02/26</t>
  </si>
  <si>
    <t>2026-URA       -71 | Usl.telefona 02/2026</t>
  </si>
  <si>
    <t xml:space="preserve">2026-URA       -4 | EURO LOŽIVO ULJE </t>
  </si>
  <si>
    <t>RIJEKA TRANS D.O.O.</t>
  </si>
  <si>
    <t>2026-URA       -91 | Lož ulje-kamata</t>
  </si>
  <si>
    <t>2026-URA       -13 | Servis vatrogasnih aparata</t>
  </si>
  <si>
    <t>PASTOR SERVISI D.O.O.</t>
  </si>
  <si>
    <t>10437 RAKITJE</t>
  </si>
  <si>
    <t>2026-URA       -21 | PAUNAŠ</t>
  </si>
  <si>
    <t>2026-URA       -64 | Mat.tekuće održavanje</t>
  </si>
  <si>
    <t>2026-URA       -20 | 9.2.2.2-God.pretpl.2 certif.COP</t>
  </si>
  <si>
    <t>2026-URA       -57 | 10.4.3.1.e-Račun-korišt.servisa-mjesečno</t>
  </si>
  <si>
    <t>2026-URA       -83 | Materijali</t>
  </si>
  <si>
    <t>KULE BIOGRAD D.O.</t>
  </si>
  <si>
    <t>23210 BIOGRAD NA MORU</t>
  </si>
  <si>
    <t>2026-URA       -19 | Izrada ključa</t>
  </si>
  <si>
    <t>TURISTIČKI I URARSKI OBRT GAŠPAR</t>
  </si>
  <si>
    <t>2026-URA       -22 | Namirnice</t>
  </si>
  <si>
    <t>2026-URA       -56 | Namirnice</t>
  </si>
  <si>
    <t>2026-URA       -60 | Namirnice</t>
  </si>
  <si>
    <t>2026-URA       -75 | Namirnice</t>
  </si>
  <si>
    <t>2026-URA       -78 | Namirnice</t>
  </si>
  <si>
    <t>2026-URA       -90 | Namirnice</t>
  </si>
  <si>
    <t>2026-URA       -82 | Namirnice</t>
  </si>
  <si>
    <t>2026-URA       -70 | Namirnice</t>
  </si>
  <si>
    <t>2026-URA       -67 | Natron vrećice</t>
  </si>
  <si>
    <t>TOMIPLAST</t>
  </si>
  <si>
    <t>USKRSNICA-PUN</t>
  </si>
  <si>
    <t>2026-URA       -72 | Usluga javnog prijevoza učenika
Oš.Pakoštane- velj</t>
  </si>
  <si>
    <t>2026-URA       -66 | Usl.telefona 02/2026</t>
  </si>
  <si>
    <t>SVEUKUPNO</t>
  </si>
  <si>
    <t>POMOĆNICI U NASTAVI</t>
  </si>
  <si>
    <t>Isplata plaće PUN 2/2026</t>
  </si>
  <si>
    <t>HZZO</t>
  </si>
  <si>
    <t>3132 | OBVEZE ZA DOPRINOSE NA PLAĆE</t>
  </si>
  <si>
    <t>3111 | OBVEZE ZA PLAĆE - BRUTO</t>
  </si>
  <si>
    <t>ZAPOSLENICI</t>
  </si>
  <si>
    <t>3211 | SLUŽBENA PUTOVANJA</t>
  </si>
  <si>
    <t>4241 I KNJIGE</t>
  </si>
  <si>
    <t>3121 | OSTALI RASHODI ZA ZAPOSLENE</t>
  </si>
  <si>
    <t>MAJA BATUR</t>
  </si>
  <si>
    <t xml:space="preserve"> 3237 INTELEKTUALNE I OSOBNE USLUGE  </t>
  </si>
  <si>
    <t>DRŽAVNI PRORAČUN</t>
  </si>
  <si>
    <t>3295 | NAKN.ZBOG NEZAPOŠLJ.INVALIDA</t>
  </si>
  <si>
    <t xml:space="preserve"> 02/2026-OBRAČUN PLAĆE-NAKN.ZA INVALIDE</t>
  </si>
  <si>
    <t>UG.O DJELU 02/26</t>
  </si>
  <si>
    <t>3132 DOPRINOSI NA PLAĆU</t>
  </si>
  <si>
    <t xml:space="preserve">PLAĆA  02/2026-DOP. NA BRUTO </t>
  </si>
  <si>
    <t>3111 | BRUTO PLAĆA</t>
  </si>
  <si>
    <t>PLAĆA 02/2026 -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</si>
</sst>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0" borderId="0" xfId="0" applyNumberFormat="1" applyFill="1" applyBorder="1" applyAlignment="1">
      <alignment horizontal="center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35" borderId="0" xfId="0" applyFont="1" applyFill="1" applyAlignment="1">
      <alignment horizontal="left" vertical="center" indent="3"/>
    </xf>
    <xf numFmtId="0" fontId="32" fillId="35" borderId="0" xfId="0" applyNumberFormat="1" applyFont="1" applyFill="1" applyAlignment="1">
      <alignment horizontal="center" vertical="center" wrapText="1"/>
    </xf>
    <xf numFmtId="0" fontId="32" fillId="35" borderId="0" xfId="0" applyNumberFormat="1" applyFont="1" applyFill="1" applyAlignment="1">
      <alignment horizontal="center" vertical="center"/>
    </xf>
    <xf numFmtId="165" fontId="32" fillId="35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4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3" dataDxfId="37" totalsRowDxfId="36">
  <autoFilter ref="A6:G83" xr:uid="{D96E2867-778C-462C-B278-521AA53E5109}"/>
  <tableColumns count="7">
    <tableColumn id="7" xr3:uid="{00000000-0010-0000-0000-000007000000}" name="Datum" dataDxfId="35" totalsRowDxfId="34"/>
    <tableColumn id="2" xr3:uid="{97293A13-2891-47F2-AD4C-38D3F1A32837}" name="Opis" dataDxfId="33" totalsRowDxfId="32"/>
    <tableColumn id="1" xr3:uid="{A88EED1D-8200-4BD8-B8EF-48EBAC59F628}" name="Naziv primatelja" dataDxfId="31" totalsRowDxfId="30"/>
    <tableColumn id="8" xr3:uid="{00000000-0010-0000-0000-000008000000}" name="OIB primatelja" dataDxfId="29" totalsRowDxfId="28" dataCellStyle="Normalno"/>
    <tableColumn id="10" xr3:uid="{00000000-0010-0000-0000-00000A000000}" name="Sjedište primatelja" dataDxfId="27" totalsRowDxfId="26" dataCellStyle="Normalno"/>
    <tableColumn id="3" xr3:uid="{55D21C7C-6279-4D2D-93FD-FD49CFDDB8EA}" name="Vrsta rashoda i izdatka" dataDxfId="25" totalsRowDxfId="24"/>
    <tableColumn id="11" xr3:uid="{00000000-0010-0000-0000-00000B000000}" name="Iznos" totalsRowFunction="count" dataDxfId="23" totalsRowDxfId="2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3"/>
  <sheetViews>
    <sheetView showGridLines="0" tabSelected="1" topLeftCell="A64" zoomScaleNormal="100" workbookViewId="0">
      <selection activeCell="G83" sqref="G83"/>
    </sheetView>
  </sheetViews>
  <sheetFormatPr defaultColWidth="9" defaultRowHeight="33.950000000000003" customHeight="1" x14ac:dyDescent="0.25"/>
  <cols>
    <col min="1" max="1" width="12.5703125" style="21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8" t="s">
        <v>10</v>
      </c>
      <c r="B1" s="28"/>
      <c r="C1" s="28"/>
      <c r="D1" s="28"/>
      <c r="E1" s="28"/>
      <c r="F1" s="28"/>
      <c r="G1" s="28"/>
      <c r="H1" s="3"/>
    </row>
    <row r="2" spans="1:8" ht="29.25" customHeight="1" thickTop="1" x14ac:dyDescent="0.25">
      <c r="A2" s="17" t="s">
        <v>7</v>
      </c>
      <c r="B2" s="31" t="s">
        <v>11</v>
      </c>
      <c r="C2" s="31"/>
      <c r="D2" s="8"/>
      <c r="E2" s="16" t="s">
        <v>8</v>
      </c>
      <c r="F2" s="29">
        <v>76851252891</v>
      </c>
      <c r="G2" s="29"/>
      <c r="H2" s="4"/>
    </row>
    <row r="3" spans="1:8" ht="29.25" customHeight="1" x14ac:dyDescent="0.25">
      <c r="A3" s="18" t="s">
        <v>9</v>
      </c>
      <c r="B3" s="14" t="s">
        <v>12</v>
      </c>
      <c r="C3" s="15"/>
      <c r="D3" s="9"/>
      <c r="E3" s="11"/>
      <c r="F3" s="12"/>
      <c r="G3" s="13"/>
      <c r="H3" s="4"/>
    </row>
    <row r="4" spans="1:8" ht="29.25" customHeight="1" x14ac:dyDescent="0.25">
      <c r="A4" s="30" t="s">
        <v>13</v>
      </c>
      <c r="B4" s="30"/>
      <c r="C4" s="30"/>
      <c r="D4" s="30"/>
      <c r="E4" s="30"/>
      <c r="F4" s="30"/>
      <c r="G4" s="30"/>
    </row>
    <row r="5" spans="1:8" ht="29.25" customHeight="1" x14ac:dyDescent="0.25">
      <c r="A5" s="30"/>
      <c r="B5" s="30"/>
      <c r="C5" s="30"/>
      <c r="D5" s="30"/>
      <c r="E5" s="30"/>
      <c r="F5" s="30"/>
      <c r="G5" s="30"/>
    </row>
    <row r="6" spans="1:8" s="2" customFormat="1" ht="42" customHeight="1" x14ac:dyDescent="0.25">
      <c r="A6" s="19" t="s">
        <v>6</v>
      </c>
      <c r="B6" s="5" t="s">
        <v>5</v>
      </c>
      <c r="C6" s="5" t="s">
        <v>1</v>
      </c>
      <c r="D6" s="10" t="s">
        <v>2</v>
      </c>
      <c r="E6" s="10" t="s">
        <v>3</v>
      </c>
      <c r="F6" s="10" t="s">
        <v>4</v>
      </c>
      <c r="G6" s="5" t="s">
        <v>0</v>
      </c>
    </row>
    <row r="7" spans="1:8" s="2" customFormat="1" ht="33.75" customHeight="1" x14ac:dyDescent="0.25">
      <c r="A7" s="20">
        <v>46084</v>
      </c>
      <c r="B7" s="23" t="s">
        <v>14</v>
      </c>
      <c r="C7" s="32" t="s">
        <v>148</v>
      </c>
      <c r="D7" s="24"/>
      <c r="E7" s="25"/>
      <c r="F7" s="26" t="s">
        <v>149</v>
      </c>
      <c r="G7" s="7">
        <v>219.5</v>
      </c>
    </row>
    <row r="8" spans="1:8" ht="33.950000000000003" customHeight="1" x14ac:dyDescent="0.25">
      <c r="A8" s="22">
        <v>46084</v>
      </c>
      <c r="B8" s="23" t="s">
        <v>15</v>
      </c>
      <c r="C8" s="23" t="s">
        <v>16</v>
      </c>
      <c r="D8" s="24">
        <v>81793146560</v>
      </c>
      <c r="E8" s="25" t="s">
        <v>17</v>
      </c>
      <c r="F8" s="26" t="s">
        <v>18</v>
      </c>
      <c r="G8" s="27">
        <v>6.48</v>
      </c>
    </row>
    <row r="9" spans="1:8" ht="33.950000000000003" customHeight="1" x14ac:dyDescent="0.25">
      <c r="A9" s="22">
        <v>46084</v>
      </c>
      <c r="B9" s="23" t="s">
        <v>19</v>
      </c>
      <c r="C9" s="23" t="s">
        <v>20</v>
      </c>
      <c r="D9" s="24">
        <v>38016445738</v>
      </c>
      <c r="E9" s="25" t="s">
        <v>17</v>
      </c>
      <c r="F9" s="26" t="s">
        <v>21</v>
      </c>
      <c r="G9" s="27">
        <v>1398.83</v>
      </c>
    </row>
    <row r="10" spans="1:8" ht="33.950000000000003" customHeight="1" x14ac:dyDescent="0.25">
      <c r="A10" s="22">
        <v>46084</v>
      </c>
      <c r="B10" s="23" t="s">
        <v>22</v>
      </c>
      <c r="C10" s="23" t="s">
        <v>20</v>
      </c>
      <c r="D10" s="24">
        <v>38016445738</v>
      </c>
      <c r="E10" s="25" t="s">
        <v>17</v>
      </c>
      <c r="F10" s="26" t="s">
        <v>21</v>
      </c>
      <c r="G10" s="27">
        <v>986.62</v>
      </c>
    </row>
    <row r="11" spans="1:8" ht="33.950000000000003" customHeight="1" x14ac:dyDescent="0.25">
      <c r="A11" s="22">
        <v>46084</v>
      </c>
      <c r="B11" s="23" t="s">
        <v>23</v>
      </c>
      <c r="C11" s="23" t="s">
        <v>24</v>
      </c>
      <c r="D11" s="24">
        <v>62296711978</v>
      </c>
      <c r="E11" s="25" t="s">
        <v>25</v>
      </c>
      <c r="F11" s="26" t="s">
        <v>21</v>
      </c>
      <c r="G11" s="27">
        <v>705.71</v>
      </c>
    </row>
    <row r="12" spans="1:8" ht="33.950000000000003" customHeight="1" x14ac:dyDescent="0.25">
      <c r="A12" s="22">
        <v>46084</v>
      </c>
      <c r="B12" s="23" t="s">
        <v>26</v>
      </c>
      <c r="C12" s="23" t="s">
        <v>27</v>
      </c>
      <c r="D12" s="24">
        <v>62658794545</v>
      </c>
      <c r="E12" s="25" t="s">
        <v>28</v>
      </c>
      <c r="F12" s="26" t="s">
        <v>21</v>
      </c>
      <c r="G12" s="27">
        <v>1515.28</v>
      </c>
    </row>
    <row r="13" spans="1:8" ht="33.950000000000003" customHeight="1" x14ac:dyDescent="0.25">
      <c r="A13" s="22">
        <v>46084</v>
      </c>
      <c r="B13" s="23" t="s">
        <v>29</v>
      </c>
      <c r="C13" s="23" t="s">
        <v>30</v>
      </c>
      <c r="D13" s="24">
        <v>29050776382</v>
      </c>
      <c r="E13" s="25"/>
      <c r="F13" s="26" t="s">
        <v>18</v>
      </c>
      <c r="G13" s="27">
        <v>220.64</v>
      </c>
    </row>
    <row r="14" spans="1:8" ht="33.950000000000003" customHeight="1" x14ac:dyDescent="0.25">
      <c r="A14" s="22">
        <v>46084</v>
      </c>
      <c r="B14" s="23" t="s">
        <v>31</v>
      </c>
      <c r="C14" s="23" t="s">
        <v>30</v>
      </c>
      <c r="D14" s="24">
        <v>29050776382</v>
      </c>
      <c r="E14" s="25"/>
      <c r="F14" s="26" t="s">
        <v>18</v>
      </c>
      <c r="G14" s="27">
        <v>166.74</v>
      </c>
    </row>
    <row r="15" spans="1:8" ht="33.950000000000003" customHeight="1" x14ac:dyDescent="0.25">
      <c r="A15" s="22">
        <v>46085</v>
      </c>
      <c r="B15" s="23" t="s">
        <v>32</v>
      </c>
      <c r="C15" s="23" t="s">
        <v>33</v>
      </c>
      <c r="D15" s="24">
        <v>44410763626</v>
      </c>
      <c r="E15" s="25" t="s">
        <v>28</v>
      </c>
      <c r="F15" s="26" t="s">
        <v>34</v>
      </c>
      <c r="G15" s="27">
        <v>36.409999999999997</v>
      </c>
    </row>
    <row r="16" spans="1:8" ht="33.950000000000003" customHeight="1" x14ac:dyDescent="0.25">
      <c r="A16" s="22">
        <v>46085</v>
      </c>
      <c r="B16" s="23" t="s">
        <v>35</v>
      </c>
      <c r="C16" s="23" t="s">
        <v>33</v>
      </c>
      <c r="D16" s="24">
        <v>44410763626</v>
      </c>
      <c r="E16" s="25" t="s">
        <v>28</v>
      </c>
      <c r="F16" s="26" t="s">
        <v>34</v>
      </c>
      <c r="G16" s="27">
        <v>123.03</v>
      </c>
    </row>
    <row r="17" spans="1:7" ht="33.950000000000003" customHeight="1" x14ac:dyDescent="0.25">
      <c r="A17" s="22">
        <v>46085</v>
      </c>
      <c r="B17" s="23" t="s">
        <v>36</v>
      </c>
      <c r="C17" s="23" t="s">
        <v>37</v>
      </c>
      <c r="D17" s="24">
        <v>61764812817</v>
      </c>
      <c r="E17" s="25"/>
      <c r="F17" s="26" t="s">
        <v>38</v>
      </c>
      <c r="G17" s="27">
        <v>64.33</v>
      </c>
    </row>
    <row r="18" spans="1:7" ht="33.950000000000003" customHeight="1" x14ac:dyDescent="0.25">
      <c r="A18" s="22">
        <v>46085</v>
      </c>
      <c r="B18" s="23" t="s">
        <v>39</v>
      </c>
      <c r="C18" s="23" t="s">
        <v>40</v>
      </c>
      <c r="D18" s="24">
        <v>85821130368</v>
      </c>
      <c r="E18" s="25"/>
      <c r="F18" s="26" t="s">
        <v>41</v>
      </c>
      <c r="G18" s="27">
        <v>1.66</v>
      </c>
    </row>
    <row r="19" spans="1:7" ht="33.950000000000003" customHeight="1" x14ac:dyDescent="0.25">
      <c r="A19" s="22">
        <v>46085</v>
      </c>
      <c r="B19" s="23" t="s">
        <v>42</v>
      </c>
      <c r="C19" s="23" t="s">
        <v>43</v>
      </c>
      <c r="D19" s="24">
        <v>37927948281</v>
      </c>
      <c r="E19" s="25" t="s">
        <v>44</v>
      </c>
      <c r="F19" s="26" t="s">
        <v>21</v>
      </c>
      <c r="G19" s="27">
        <v>197</v>
      </c>
    </row>
    <row r="20" spans="1:7" ht="33.950000000000003" customHeight="1" x14ac:dyDescent="0.25">
      <c r="A20" s="22">
        <v>46085</v>
      </c>
      <c r="B20" s="23" t="s">
        <v>45</v>
      </c>
      <c r="C20" s="23" t="s">
        <v>46</v>
      </c>
      <c r="D20" s="24">
        <v>87311810356</v>
      </c>
      <c r="E20" s="25" t="s">
        <v>17</v>
      </c>
      <c r="F20" s="26" t="s">
        <v>18</v>
      </c>
      <c r="G20" s="27">
        <v>9.2200000000000006</v>
      </c>
    </row>
    <row r="21" spans="1:7" ht="33.950000000000003" customHeight="1" x14ac:dyDescent="0.25">
      <c r="A21" s="22">
        <v>46085</v>
      </c>
      <c r="B21" s="23" t="s">
        <v>47</v>
      </c>
      <c r="C21" s="23" t="s">
        <v>48</v>
      </c>
      <c r="D21" s="24">
        <v>68419124305</v>
      </c>
      <c r="E21" s="25" t="s">
        <v>44</v>
      </c>
      <c r="F21" s="26" t="s">
        <v>49</v>
      </c>
      <c r="G21" s="27">
        <v>1.62</v>
      </c>
    </row>
    <row r="22" spans="1:7" ht="33.950000000000003" customHeight="1" x14ac:dyDescent="0.25">
      <c r="A22" s="22">
        <v>46085</v>
      </c>
      <c r="B22" s="23" t="s">
        <v>50</v>
      </c>
      <c r="C22" s="23" t="s">
        <v>51</v>
      </c>
      <c r="D22" s="24">
        <v>91591564577</v>
      </c>
      <c r="E22" s="25" t="s">
        <v>52</v>
      </c>
      <c r="F22" s="26" t="s">
        <v>41</v>
      </c>
      <c r="G22" s="27">
        <v>130.44</v>
      </c>
    </row>
    <row r="23" spans="1:7" ht="33.950000000000003" customHeight="1" x14ac:dyDescent="0.25">
      <c r="A23" s="22">
        <v>46085</v>
      </c>
      <c r="B23" s="23" t="s">
        <v>53</v>
      </c>
      <c r="C23" s="23" t="s">
        <v>54</v>
      </c>
      <c r="D23" s="24">
        <v>73052673570</v>
      </c>
      <c r="E23" s="25" t="s">
        <v>28</v>
      </c>
      <c r="F23" s="26" t="s">
        <v>55</v>
      </c>
      <c r="G23" s="27">
        <v>265.10000000000002</v>
      </c>
    </row>
    <row r="24" spans="1:7" ht="33.950000000000003" customHeight="1" x14ac:dyDescent="0.25">
      <c r="A24" s="22">
        <v>46085</v>
      </c>
      <c r="B24" s="23" t="s">
        <v>56</v>
      </c>
      <c r="C24" s="23" t="s">
        <v>57</v>
      </c>
      <c r="D24" s="24">
        <v>70812508533</v>
      </c>
      <c r="E24" s="25" t="s">
        <v>58</v>
      </c>
      <c r="F24" s="26" t="s">
        <v>38</v>
      </c>
      <c r="G24" s="27">
        <v>125.13</v>
      </c>
    </row>
    <row r="25" spans="1:7" ht="33.950000000000003" customHeight="1" x14ac:dyDescent="0.25">
      <c r="A25" s="22">
        <v>46085</v>
      </c>
      <c r="B25" s="23" t="s">
        <v>59</v>
      </c>
      <c r="C25" s="23" t="s">
        <v>60</v>
      </c>
      <c r="D25" s="24">
        <v>24292016879</v>
      </c>
      <c r="E25" s="25" t="s">
        <v>61</v>
      </c>
      <c r="F25" s="26" t="s">
        <v>55</v>
      </c>
      <c r="G25" s="27">
        <v>42.5</v>
      </c>
    </row>
    <row r="26" spans="1:7" ht="33.950000000000003" customHeight="1" x14ac:dyDescent="0.25">
      <c r="A26" s="22">
        <v>46085</v>
      </c>
      <c r="B26" s="23" t="s">
        <v>62</v>
      </c>
      <c r="C26" s="23" t="s">
        <v>63</v>
      </c>
      <c r="D26" s="24">
        <v>47612356838</v>
      </c>
      <c r="E26" s="25"/>
      <c r="F26" s="26" t="s">
        <v>38</v>
      </c>
      <c r="G26" s="27">
        <v>73.25</v>
      </c>
    </row>
    <row r="27" spans="1:7" ht="33.950000000000003" customHeight="1" x14ac:dyDescent="0.25">
      <c r="A27" s="22">
        <v>46085</v>
      </c>
      <c r="B27" s="23" t="s">
        <v>64</v>
      </c>
      <c r="C27" s="23" t="s">
        <v>63</v>
      </c>
      <c r="D27" s="24">
        <v>47612356838</v>
      </c>
      <c r="E27" s="25"/>
      <c r="F27" s="26" t="s">
        <v>38</v>
      </c>
      <c r="G27" s="27">
        <v>467.88</v>
      </c>
    </row>
    <row r="28" spans="1:7" ht="33.950000000000003" customHeight="1" x14ac:dyDescent="0.25">
      <c r="A28" s="22">
        <v>46085</v>
      </c>
      <c r="B28" s="23" t="s">
        <v>65</v>
      </c>
      <c r="C28" s="23" t="s">
        <v>66</v>
      </c>
      <c r="D28" s="24">
        <v>38967655335</v>
      </c>
      <c r="E28" s="25" t="s">
        <v>44</v>
      </c>
      <c r="F28" s="26" t="s">
        <v>38</v>
      </c>
      <c r="G28" s="27">
        <v>24</v>
      </c>
    </row>
    <row r="29" spans="1:7" ht="33.950000000000003" customHeight="1" x14ac:dyDescent="0.25">
      <c r="A29" s="22">
        <v>46085</v>
      </c>
      <c r="B29" s="23" t="s">
        <v>67</v>
      </c>
      <c r="C29" s="23" t="s">
        <v>68</v>
      </c>
      <c r="D29" s="24">
        <v>77750062239</v>
      </c>
      <c r="E29" s="25" t="s">
        <v>61</v>
      </c>
      <c r="F29" s="26" t="s">
        <v>69</v>
      </c>
      <c r="G29" s="27">
        <v>105.33</v>
      </c>
    </row>
    <row r="30" spans="1:7" ht="33.950000000000003" customHeight="1" x14ac:dyDescent="0.25">
      <c r="A30" s="22">
        <v>46087</v>
      </c>
      <c r="B30" s="23" t="s">
        <v>70</v>
      </c>
      <c r="C30" s="23" t="s">
        <v>71</v>
      </c>
      <c r="D30" s="24"/>
      <c r="E30" s="25" t="s">
        <v>44</v>
      </c>
      <c r="F30" s="26" t="s">
        <v>21</v>
      </c>
      <c r="G30" s="27">
        <v>235.22</v>
      </c>
    </row>
    <row r="31" spans="1:7" ht="33.950000000000003" customHeight="1" x14ac:dyDescent="0.25">
      <c r="A31" s="22">
        <v>46087</v>
      </c>
      <c r="B31" s="23" t="s">
        <v>72</v>
      </c>
      <c r="C31" s="23" t="s">
        <v>46</v>
      </c>
      <c r="D31" s="24">
        <v>87311810356</v>
      </c>
      <c r="E31" s="25" t="s">
        <v>17</v>
      </c>
      <c r="F31" s="26" t="s">
        <v>18</v>
      </c>
      <c r="G31" s="27">
        <v>12.34</v>
      </c>
    </row>
    <row r="32" spans="1:7" ht="33.950000000000003" customHeight="1" x14ac:dyDescent="0.25">
      <c r="A32" s="22">
        <v>46087</v>
      </c>
      <c r="B32" s="23" t="s">
        <v>73</v>
      </c>
      <c r="C32" s="23" t="s">
        <v>20</v>
      </c>
      <c r="D32" s="24">
        <v>38016445738</v>
      </c>
      <c r="E32" s="25" t="s">
        <v>17</v>
      </c>
      <c r="F32" s="26" t="s">
        <v>21</v>
      </c>
      <c r="G32" s="27">
        <v>432.89</v>
      </c>
    </row>
    <row r="33" spans="1:7" ht="33.950000000000003" customHeight="1" x14ac:dyDescent="0.25">
      <c r="A33" s="22">
        <v>46087</v>
      </c>
      <c r="B33" s="23" t="s">
        <v>74</v>
      </c>
      <c r="C33" s="23" t="s">
        <v>20</v>
      </c>
      <c r="D33" s="24">
        <v>38016445738</v>
      </c>
      <c r="E33" s="25" t="s">
        <v>17</v>
      </c>
      <c r="F33" s="26" t="s">
        <v>21</v>
      </c>
      <c r="G33" s="27">
        <v>1245.43</v>
      </c>
    </row>
    <row r="34" spans="1:7" ht="33.950000000000003" customHeight="1" x14ac:dyDescent="0.25">
      <c r="A34" s="22">
        <v>46087</v>
      </c>
      <c r="B34" s="23" t="s">
        <v>75</v>
      </c>
      <c r="C34" s="23" t="s">
        <v>76</v>
      </c>
      <c r="D34" s="24">
        <v>31042549330</v>
      </c>
      <c r="E34" s="25" t="s">
        <v>77</v>
      </c>
      <c r="F34" s="26" t="s">
        <v>78</v>
      </c>
      <c r="G34" s="27">
        <v>6357</v>
      </c>
    </row>
    <row r="35" spans="1:7" ht="33.950000000000003" customHeight="1" x14ac:dyDescent="0.25">
      <c r="A35" s="22">
        <v>46090</v>
      </c>
      <c r="B35" s="39" t="s">
        <v>161</v>
      </c>
      <c r="C35" s="32" t="s">
        <v>148</v>
      </c>
      <c r="D35" s="33"/>
      <c r="E35" s="34"/>
      <c r="F35" s="26" t="s">
        <v>160</v>
      </c>
      <c r="G35" s="27">
        <v>109164.41</v>
      </c>
    </row>
    <row r="36" spans="1:7" ht="33.950000000000003" customHeight="1" x14ac:dyDescent="0.25">
      <c r="A36" s="22">
        <v>46090</v>
      </c>
      <c r="B36" s="35" t="s">
        <v>159</v>
      </c>
      <c r="C36" s="36" t="s">
        <v>145</v>
      </c>
      <c r="D36" s="37"/>
      <c r="E36" s="38"/>
      <c r="F36" s="26" t="s">
        <v>158</v>
      </c>
      <c r="G36" s="27">
        <v>18012.150000000001</v>
      </c>
    </row>
    <row r="37" spans="1:7" ht="33.950000000000003" customHeight="1" x14ac:dyDescent="0.25">
      <c r="A37" s="22">
        <v>46090</v>
      </c>
      <c r="B37" s="23" t="s">
        <v>156</v>
      </c>
      <c r="C37" s="23" t="s">
        <v>154</v>
      </c>
      <c r="D37" s="24"/>
      <c r="E37" s="25"/>
      <c r="F37" s="26" t="s">
        <v>155</v>
      </c>
      <c r="G37" s="27">
        <v>420</v>
      </c>
    </row>
    <row r="38" spans="1:7" ht="33.950000000000003" customHeight="1" x14ac:dyDescent="0.25">
      <c r="A38" s="22">
        <v>46090</v>
      </c>
      <c r="B38" s="23" t="s">
        <v>79</v>
      </c>
      <c r="C38" s="32" t="s">
        <v>148</v>
      </c>
      <c r="D38" s="24"/>
      <c r="E38" s="25"/>
      <c r="F38" s="26" t="s">
        <v>80</v>
      </c>
      <c r="G38" s="27">
        <v>1690.05</v>
      </c>
    </row>
    <row r="39" spans="1:7" ht="33.950000000000003" customHeight="1" x14ac:dyDescent="0.25">
      <c r="A39" s="22">
        <v>46090</v>
      </c>
      <c r="B39" s="23" t="s">
        <v>81</v>
      </c>
      <c r="C39" s="32" t="s">
        <v>148</v>
      </c>
      <c r="D39" s="24"/>
      <c r="E39" s="25"/>
      <c r="F39" s="26" t="s">
        <v>82</v>
      </c>
      <c r="G39" s="27">
        <v>4177.5600000000004</v>
      </c>
    </row>
    <row r="40" spans="1:7" ht="33.950000000000003" customHeight="1" x14ac:dyDescent="0.25">
      <c r="A40" s="22">
        <v>46090</v>
      </c>
      <c r="B40" s="23" t="s">
        <v>83</v>
      </c>
      <c r="C40" s="32" t="s">
        <v>148</v>
      </c>
      <c r="D40" s="24"/>
      <c r="E40" s="25"/>
      <c r="F40" s="26" t="s">
        <v>82</v>
      </c>
      <c r="G40" s="27">
        <v>2192.06</v>
      </c>
    </row>
    <row r="41" spans="1:7" ht="33.950000000000003" customHeight="1" x14ac:dyDescent="0.25">
      <c r="A41" s="22">
        <v>46092</v>
      </c>
      <c r="B41" s="23" t="s">
        <v>157</v>
      </c>
      <c r="C41" s="23" t="s">
        <v>152</v>
      </c>
      <c r="D41" s="24"/>
      <c r="E41" s="25"/>
      <c r="F41" s="26" t="s">
        <v>153</v>
      </c>
      <c r="G41" s="27">
        <v>66.36</v>
      </c>
    </row>
    <row r="42" spans="1:7" ht="33.950000000000003" customHeight="1" x14ac:dyDescent="0.25">
      <c r="A42" s="22">
        <v>46093</v>
      </c>
      <c r="B42" s="23" t="s">
        <v>144</v>
      </c>
      <c r="C42" s="23" t="s">
        <v>143</v>
      </c>
      <c r="D42" s="24"/>
      <c r="E42" s="25"/>
      <c r="F42" s="26" t="s">
        <v>147</v>
      </c>
      <c r="G42" s="27">
        <v>816</v>
      </c>
    </row>
    <row r="43" spans="1:7" ht="33.950000000000003" customHeight="1" x14ac:dyDescent="0.25">
      <c r="A43" s="22">
        <v>46093</v>
      </c>
      <c r="B43" s="23" t="s">
        <v>144</v>
      </c>
      <c r="C43" s="32" t="s">
        <v>145</v>
      </c>
      <c r="D43" s="33"/>
      <c r="E43" s="34"/>
      <c r="F43" s="26" t="s">
        <v>146</v>
      </c>
      <c r="G43" s="27">
        <v>134.63999999999999</v>
      </c>
    </row>
    <row r="44" spans="1:7" ht="33.950000000000003" customHeight="1" x14ac:dyDescent="0.25">
      <c r="A44" s="22">
        <v>46093</v>
      </c>
      <c r="B44" s="23" t="s">
        <v>84</v>
      </c>
      <c r="C44" s="23" t="s">
        <v>85</v>
      </c>
      <c r="D44" s="24">
        <v>63073332379</v>
      </c>
      <c r="E44" s="25" t="s">
        <v>44</v>
      </c>
      <c r="F44" s="26" t="s">
        <v>86</v>
      </c>
      <c r="G44" s="27">
        <v>1949.66</v>
      </c>
    </row>
    <row r="45" spans="1:7" ht="33.950000000000003" customHeight="1" x14ac:dyDescent="0.25">
      <c r="A45" s="22">
        <v>46094</v>
      </c>
      <c r="B45" s="23" t="s">
        <v>14</v>
      </c>
      <c r="C45" s="32" t="s">
        <v>148</v>
      </c>
      <c r="D45" s="24"/>
      <c r="E45" s="25"/>
      <c r="F45" s="26" t="s">
        <v>149</v>
      </c>
      <c r="G45" s="27">
        <v>376.3</v>
      </c>
    </row>
    <row r="46" spans="1:7" ht="33.950000000000003" customHeight="1" x14ac:dyDescent="0.25">
      <c r="A46" s="22">
        <v>46094</v>
      </c>
      <c r="B46" s="23" t="s">
        <v>87</v>
      </c>
      <c r="C46" s="23" t="s">
        <v>88</v>
      </c>
      <c r="D46" s="24">
        <v>58353015102</v>
      </c>
      <c r="E46" s="25"/>
      <c r="F46" s="26" t="s">
        <v>38</v>
      </c>
      <c r="G46" s="27">
        <v>86.5</v>
      </c>
    </row>
    <row r="47" spans="1:7" ht="33.950000000000003" customHeight="1" x14ac:dyDescent="0.25">
      <c r="A47" s="22">
        <v>46094</v>
      </c>
      <c r="B47" s="23" t="s">
        <v>89</v>
      </c>
      <c r="C47" s="23" t="s">
        <v>90</v>
      </c>
      <c r="D47" s="24">
        <v>59559512621</v>
      </c>
      <c r="E47" s="25" t="s">
        <v>61</v>
      </c>
      <c r="F47" s="26" t="s">
        <v>41</v>
      </c>
      <c r="G47" s="27">
        <v>67.69</v>
      </c>
    </row>
    <row r="48" spans="1:7" ht="33.950000000000003" customHeight="1" x14ac:dyDescent="0.25">
      <c r="A48" s="22">
        <v>46094</v>
      </c>
      <c r="B48" s="23" t="s">
        <v>91</v>
      </c>
      <c r="C48" s="23" t="s">
        <v>92</v>
      </c>
      <c r="D48" s="24">
        <v>89793812104</v>
      </c>
      <c r="E48" s="25" t="s">
        <v>61</v>
      </c>
      <c r="F48" s="26" t="s">
        <v>69</v>
      </c>
      <c r="G48" s="27">
        <v>2035</v>
      </c>
    </row>
    <row r="49" spans="1:7" ht="33.950000000000003" customHeight="1" x14ac:dyDescent="0.25">
      <c r="A49" s="22">
        <v>46094</v>
      </c>
      <c r="B49" s="23" t="s">
        <v>93</v>
      </c>
      <c r="C49" s="23" t="s">
        <v>92</v>
      </c>
      <c r="D49" s="24">
        <v>89793812104</v>
      </c>
      <c r="E49" s="25" t="s">
        <v>61</v>
      </c>
      <c r="F49" s="26" t="s">
        <v>55</v>
      </c>
      <c r="G49" s="27">
        <v>741.25</v>
      </c>
    </row>
    <row r="50" spans="1:7" ht="33.950000000000003" customHeight="1" x14ac:dyDescent="0.25">
      <c r="A50" s="22">
        <v>46094</v>
      </c>
      <c r="B50" s="23" t="s">
        <v>94</v>
      </c>
      <c r="C50" s="23" t="s">
        <v>48</v>
      </c>
      <c r="D50" s="24">
        <v>68419124305</v>
      </c>
      <c r="E50" s="25" t="s">
        <v>44</v>
      </c>
      <c r="F50" s="26" t="s">
        <v>49</v>
      </c>
      <c r="G50" s="27">
        <v>10.62</v>
      </c>
    </row>
    <row r="51" spans="1:7" ht="33.950000000000003" customHeight="1" x14ac:dyDescent="0.25">
      <c r="A51" s="22">
        <v>46094</v>
      </c>
      <c r="B51" s="23" t="s">
        <v>95</v>
      </c>
      <c r="C51" s="23" t="s">
        <v>96</v>
      </c>
      <c r="D51" s="24">
        <v>78661516143</v>
      </c>
      <c r="E51" s="25" t="s">
        <v>44</v>
      </c>
      <c r="F51" s="26" t="s">
        <v>97</v>
      </c>
      <c r="G51" s="27">
        <v>70</v>
      </c>
    </row>
    <row r="52" spans="1:7" ht="33.950000000000003" customHeight="1" x14ac:dyDescent="0.25">
      <c r="A52" s="22">
        <v>46094</v>
      </c>
      <c r="B52" s="23" t="s">
        <v>98</v>
      </c>
      <c r="C52" s="23" t="s">
        <v>99</v>
      </c>
      <c r="D52" s="24">
        <v>79399174783</v>
      </c>
      <c r="E52" s="25" t="s">
        <v>100</v>
      </c>
      <c r="F52" s="26" t="s">
        <v>55</v>
      </c>
      <c r="G52" s="27">
        <v>166.91</v>
      </c>
    </row>
    <row r="53" spans="1:7" ht="33.950000000000003" customHeight="1" x14ac:dyDescent="0.25">
      <c r="A53" s="22">
        <v>46094</v>
      </c>
      <c r="B53" s="23" t="s">
        <v>101</v>
      </c>
      <c r="C53" s="23" t="s">
        <v>102</v>
      </c>
      <c r="D53" s="24">
        <v>73660371074</v>
      </c>
      <c r="E53" s="25" t="s">
        <v>103</v>
      </c>
      <c r="F53" s="26" t="s">
        <v>104</v>
      </c>
      <c r="G53" s="27">
        <v>313.39999999999998</v>
      </c>
    </row>
    <row r="54" spans="1:7" ht="33.950000000000003" customHeight="1" x14ac:dyDescent="0.25">
      <c r="A54" s="22">
        <v>46094</v>
      </c>
      <c r="B54" s="23" t="s">
        <v>105</v>
      </c>
      <c r="C54" s="23" t="s">
        <v>63</v>
      </c>
      <c r="D54" s="24">
        <v>47612356838</v>
      </c>
      <c r="E54" s="25"/>
      <c r="F54" s="26" t="s">
        <v>38</v>
      </c>
      <c r="G54" s="27">
        <v>115.13</v>
      </c>
    </row>
    <row r="55" spans="1:7" ht="33.950000000000003" customHeight="1" x14ac:dyDescent="0.25">
      <c r="A55" s="22">
        <v>46094</v>
      </c>
      <c r="B55" s="23" t="s">
        <v>106</v>
      </c>
      <c r="C55" s="23" t="s">
        <v>63</v>
      </c>
      <c r="D55" s="24">
        <v>47612356838</v>
      </c>
      <c r="E55" s="25"/>
      <c r="F55" s="26" t="s">
        <v>38</v>
      </c>
      <c r="G55" s="27">
        <v>206.38</v>
      </c>
    </row>
    <row r="56" spans="1:7" ht="33.950000000000003" customHeight="1" x14ac:dyDescent="0.25">
      <c r="A56" s="22">
        <v>46094</v>
      </c>
      <c r="B56" s="23" t="s">
        <v>107</v>
      </c>
      <c r="C56" s="23" t="s">
        <v>63</v>
      </c>
      <c r="D56" s="24">
        <v>47612356838</v>
      </c>
      <c r="E56" s="25"/>
      <c r="F56" s="26" t="s">
        <v>38</v>
      </c>
      <c r="G56" s="27">
        <v>343.75</v>
      </c>
    </row>
    <row r="57" spans="1:7" ht="33.950000000000003" customHeight="1" x14ac:dyDescent="0.25">
      <c r="A57" s="22">
        <v>46094</v>
      </c>
      <c r="B57" s="23" t="s">
        <v>108</v>
      </c>
      <c r="C57" s="23" t="s">
        <v>109</v>
      </c>
      <c r="D57" s="24">
        <v>52035912612</v>
      </c>
      <c r="E57" s="25" t="s">
        <v>110</v>
      </c>
      <c r="F57" s="26" t="s">
        <v>38</v>
      </c>
      <c r="G57" s="27">
        <v>35</v>
      </c>
    </row>
    <row r="58" spans="1:7" ht="33.950000000000003" customHeight="1" x14ac:dyDescent="0.25">
      <c r="A58" s="22">
        <v>46098</v>
      </c>
      <c r="B58" s="23" t="s">
        <v>111</v>
      </c>
      <c r="C58" s="23" t="s">
        <v>16</v>
      </c>
      <c r="D58" s="24">
        <v>81793146560</v>
      </c>
      <c r="E58" s="25" t="s">
        <v>17</v>
      </c>
      <c r="F58" s="26" t="s">
        <v>104</v>
      </c>
      <c r="G58" s="27">
        <v>70.209999999999994</v>
      </c>
    </row>
    <row r="59" spans="1:7" ht="33.950000000000003" customHeight="1" x14ac:dyDescent="0.25">
      <c r="A59" s="22">
        <v>46098</v>
      </c>
      <c r="B59" s="23" t="s">
        <v>112</v>
      </c>
      <c r="C59" s="23" t="s">
        <v>16</v>
      </c>
      <c r="D59" s="24">
        <v>81793146560</v>
      </c>
      <c r="E59" s="25" t="s">
        <v>17</v>
      </c>
      <c r="F59" s="26" t="s">
        <v>18</v>
      </c>
      <c r="G59" s="27">
        <v>136.86000000000001</v>
      </c>
    </row>
    <row r="60" spans="1:7" ht="33.950000000000003" customHeight="1" x14ac:dyDescent="0.25">
      <c r="A60" s="22">
        <v>46098</v>
      </c>
      <c r="B60" s="23" t="s">
        <v>113</v>
      </c>
      <c r="C60" s="23" t="s">
        <v>16</v>
      </c>
      <c r="D60" s="24">
        <v>81793146560</v>
      </c>
      <c r="E60" s="25" t="s">
        <v>17</v>
      </c>
      <c r="F60" s="26" t="s">
        <v>18</v>
      </c>
      <c r="G60" s="27">
        <v>6.46</v>
      </c>
    </row>
    <row r="61" spans="1:7" ht="33.950000000000003" customHeight="1" x14ac:dyDescent="0.25">
      <c r="A61" s="22">
        <v>46098</v>
      </c>
      <c r="B61" s="23" t="s">
        <v>114</v>
      </c>
      <c r="C61" s="23" t="s">
        <v>115</v>
      </c>
      <c r="D61" s="24">
        <v>8418011938</v>
      </c>
      <c r="E61" s="25"/>
      <c r="F61" s="26" t="s">
        <v>86</v>
      </c>
      <c r="G61" s="27">
        <v>6809</v>
      </c>
    </row>
    <row r="62" spans="1:7" ht="33.950000000000003" customHeight="1" x14ac:dyDescent="0.25">
      <c r="A62" s="22">
        <v>46098</v>
      </c>
      <c r="B62" s="23" t="s">
        <v>116</v>
      </c>
      <c r="C62" s="23" t="s">
        <v>115</v>
      </c>
      <c r="D62" s="24">
        <v>8418011938</v>
      </c>
      <c r="E62" s="25"/>
      <c r="F62" s="26" t="s">
        <v>86</v>
      </c>
      <c r="G62" s="27">
        <v>25.56</v>
      </c>
    </row>
    <row r="63" spans="1:7" ht="33.950000000000003" customHeight="1" x14ac:dyDescent="0.25">
      <c r="A63" s="22">
        <v>46100</v>
      </c>
      <c r="B63" s="23" t="s">
        <v>117</v>
      </c>
      <c r="C63" s="23" t="s">
        <v>118</v>
      </c>
      <c r="D63" s="24">
        <v>60654129780</v>
      </c>
      <c r="E63" s="25" t="s">
        <v>119</v>
      </c>
      <c r="F63" s="26" t="s">
        <v>69</v>
      </c>
      <c r="G63" s="27">
        <v>673.11</v>
      </c>
    </row>
    <row r="64" spans="1:7" ht="33.950000000000003" customHeight="1" x14ac:dyDescent="0.25">
      <c r="A64" s="22">
        <v>46100</v>
      </c>
      <c r="B64" s="23" t="s">
        <v>120</v>
      </c>
      <c r="C64" s="23" t="s">
        <v>66</v>
      </c>
      <c r="D64" s="24">
        <v>38967655335</v>
      </c>
      <c r="E64" s="25" t="s">
        <v>44</v>
      </c>
      <c r="F64" s="26" t="s">
        <v>150</v>
      </c>
      <c r="G64" s="27">
        <v>13.41</v>
      </c>
    </row>
    <row r="65" spans="1:7" ht="33.950000000000003" customHeight="1" x14ac:dyDescent="0.25">
      <c r="A65" s="22">
        <v>46104</v>
      </c>
      <c r="B65" s="23" t="s">
        <v>101</v>
      </c>
      <c r="C65" s="23" t="s">
        <v>102</v>
      </c>
      <c r="D65" s="24">
        <v>73660371074</v>
      </c>
      <c r="E65" s="25" t="s">
        <v>103</v>
      </c>
      <c r="F65" s="26" t="s">
        <v>104</v>
      </c>
      <c r="G65" s="27">
        <v>25.59</v>
      </c>
    </row>
    <row r="66" spans="1:7" ht="33.950000000000003" customHeight="1" x14ac:dyDescent="0.25">
      <c r="A66" s="22">
        <v>46108</v>
      </c>
      <c r="B66" s="23" t="s">
        <v>121</v>
      </c>
      <c r="C66" s="23" t="s">
        <v>33</v>
      </c>
      <c r="D66" s="24">
        <v>44410763626</v>
      </c>
      <c r="E66" s="25" t="s">
        <v>28</v>
      </c>
      <c r="F66" s="26" t="s">
        <v>34</v>
      </c>
      <c r="G66" s="27">
        <v>13.38</v>
      </c>
    </row>
    <row r="67" spans="1:7" ht="33.950000000000003" customHeight="1" x14ac:dyDescent="0.25">
      <c r="A67" s="22">
        <v>46108</v>
      </c>
      <c r="B67" s="23" t="s">
        <v>122</v>
      </c>
      <c r="C67" s="23" t="s">
        <v>40</v>
      </c>
      <c r="D67" s="24">
        <v>85821130368</v>
      </c>
      <c r="E67" s="25"/>
      <c r="F67" s="26" t="s">
        <v>41</v>
      </c>
      <c r="G67" s="27">
        <v>64.7</v>
      </c>
    </row>
    <row r="68" spans="1:7" ht="33.950000000000003" customHeight="1" x14ac:dyDescent="0.25">
      <c r="A68" s="22">
        <v>46108</v>
      </c>
      <c r="B68" s="23" t="s">
        <v>123</v>
      </c>
      <c r="C68" s="23" t="s">
        <v>40</v>
      </c>
      <c r="D68" s="24">
        <v>85821130368</v>
      </c>
      <c r="E68" s="25"/>
      <c r="F68" s="26" t="s">
        <v>41</v>
      </c>
      <c r="G68" s="27">
        <v>1.66</v>
      </c>
    </row>
    <row r="69" spans="1:7" ht="33.950000000000003" customHeight="1" x14ac:dyDescent="0.25">
      <c r="A69" s="22">
        <v>46108</v>
      </c>
      <c r="B69" s="23" t="s">
        <v>124</v>
      </c>
      <c r="C69" s="23" t="s">
        <v>125</v>
      </c>
      <c r="D69" s="24">
        <v>27683554749</v>
      </c>
      <c r="E69" s="25" t="s">
        <v>126</v>
      </c>
      <c r="F69" s="26" t="s">
        <v>34</v>
      </c>
      <c r="G69" s="27">
        <v>34</v>
      </c>
    </row>
    <row r="70" spans="1:7" ht="33.950000000000003" customHeight="1" x14ac:dyDescent="0.25">
      <c r="A70" s="22">
        <v>46108</v>
      </c>
      <c r="B70" s="23" t="s">
        <v>127</v>
      </c>
      <c r="C70" s="23" t="s">
        <v>128</v>
      </c>
      <c r="D70" s="24">
        <v>41229092905</v>
      </c>
      <c r="E70" s="25"/>
      <c r="F70" s="26" t="s">
        <v>38</v>
      </c>
      <c r="G70" s="27">
        <v>106</v>
      </c>
    </row>
    <row r="71" spans="1:7" ht="33.950000000000003" customHeight="1" x14ac:dyDescent="0.25">
      <c r="A71" s="22">
        <v>46111</v>
      </c>
      <c r="B71" s="23" t="s">
        <v>129</v>
      </c>
      <c r="C71" s="23" t="s">
        <v>20</v>
      </c>
      <c r="D71" s="24">
        <v>38016445738</v>
      </c>
      <c r="E71" s="25" t="s">
        <v>17</v>
      </c>
      <c r="F71" s="26" t="s">
        <v>21</v>
      </c>
      <c r="G71" s="27">
        <v>725.01</v>
      </c>
    </row>
    <row r="72" spans="1:7" ht="33.950000000000003" customHeight="1" x14ac:dyDescent="0.25">
      <c r="A72" s="22">
        <v>46111</v>
      </c>
      <c r="B72" s="23" t="s">
        <v>130</v>
      </c>
      <c r="C72" s="23" t="s">
        <v>20</v>
      </c>
      <c r="D72" s="24">
        <v>38016445738</v>
      </c>
      <c r="E72" s="25" t="s">
        <v>17</v>
      </c>
      <c r="F72" s="26" t="s">
        <v>21</v>
      </c>
      <c r="G72" s="27">
        <v>1087.24</v>
      </c>
    </row>
    <row r="73" spans="1:7" ht="33.950000000000003" customHeight="1" x14ac:dyDescent="0.25">
      <c r="A73" s="22">
        <v>46111</v>
      </c>
      <c r="B73" s="23" t="s">
        <v>131</v>
      </c>
      <c r="C73" s="23" t="s">
        <v>20</v>
      </c>
      <c r="D73" s="24">
        <v>38016445738</v>
      </c>
      <c r="E73" s="25" t="s">
        <v>17</v>
      </c>
      <c r="F73" s="26" t="s">
        <v>21</v>
      </c>
      <c r="G73" s="27">
        <v>1293.8900000000001</v>
      </c>
    </row>
    <row r="74" spans="1:7" ht="33.950000000000003" customHeight="1" x14ac:dyDescent="0.25">
      <c r="A74" s="22">
        <v>46111</v>
      </c>
      <c r="B74" s="23" t="s">
        <v>132</v>
      </c>
      <c r="C74" s="23" t="s">
        <v>20</v>
      </c>
      <c r="D74" s="24">
        <v>38016445738</v>
      </c>
      <c r="E74" s="25" t="s">
        <v>17</v>
      </c>
      <c r="F74" s="26" t="s">
        <v>21</v>
      </c>
      <c r="G74" s="27">
        <v>666.56</v>
      </c>
    </row>
    <row r="75" spans="1:7" ht="33.950000000000003" customHeight="1" x14ac:dyDescent="0.25">
      <c r="A75" s="22">
        <v>46111</v>
      </c>
      <c r="B75" s="23" t="s">
        <v>133</v>
      </c>
      <c r="C75" s="23" t="s">
        <v>20</v>
      </c>
      <c r="D75" s="24">
        <v>38016445738</v>
      </c>
      <c r="E75" s="25" t="s">
        <v>17</v>
      </c>
      <c r="F75" s="26" t="s">
        <v>21</v>
      </c>
      <c r="G75" s="27">
        <v>305.29000000000002</v>
      </c>
    </row>
    <row r="76" spans="1:7" ht="33.950000000000003" customHeight="1" x14ac:dyDescent="0.25">
      <c r="A76" s="22">
        <v>46111</v>
      </c>
      <c r="B76" s="23" t="s">
        <v>134</v>
      </c>
      <c r="C76" s="23" t="s">
        <v>20</v>
      </c>
      <c r="D76" s="24">
        <v>38016445738</v>
      </c>
      <c r="E76" s="25" t="s">
        <v>17</v>
      </c>
      <c r="F76" s="26" t="s">
        <v>21</v>
      </c>
      <c r="G76" s="27">
        <v>907.99</v>
      </c>
    </row>
    <row r="77" spans="1:7" ht="33.950000000000003" customHeight="1" x14ac:dyDescent="0.25">
      <c r="A77" s="22">
        <v>46111</v>
      </c>
      <c r="B77" s="23" t="s">
        <v>135</v>
      </c>
      <c r="C77" s="23" t="s">
        <v>24</v>
      </c>
      <c r="D77" s="24">
        <v>62296711978</v>
      </c>
      <c r="E77" s="25" t="s">
        <v>25</v>
      </c>
      <c r="F77" s="26" t="s">
        <v>21</v>
      </c>
      <c r="G77" s="27">
        <v>981.56</v>
      </c>
    </row>
    <row r="78" spans="1:7" ht="33.950000000000003" customHeight="1" x14ac:dyDescent="0.25">
      <c r="A78" s="22">
        <v>46111</v>
      </c>
      <c r="B78" s="23" t="s">
        <v>136</v>
      </c>
      <c r="C78" s="23" t="s">
        <v>27</v>
      </c>
      <c r="D78" s="24">
        <v>62658794545</v>
      </c>
      <c r="E78" s="25" t="s">
        <v>28</v>
      </c>
      <c r="F78" s="26" t="s">
        <v>21</v>
      </c>
      <c r="G78" s="27">
        <v>2065.41</v>
      </c>
    </row>
    <row r="79" spans="1:7" ht="33.950000000000003" customHeight="1" x14ac:dyDescent="0.25">
      <c r="A79" s="22">
        <v>46111</v>
      </c>
      <c r="B79" s="23" t="s">
        <v>137</v>
      </c>
      <c r="C79" s="23" t="s">
        <v>138</v>
      </c>
      <c r="D79" s="24">
        <v>34831599032</v>
      </c>
      <c r="E79" s="25" t="s">
        <v>61</v>
      </c>
      <c r="F79" s="26" t="s">
        <v>21</v>
      </c>
      <c r="G79" s="27">
        <v>100</v>
      </c>
    </row>
    <row r="80" spans="1:7" ht="33.950000000000003" customHeight="1" x14ac:dyDescent="0.25">
      <c r="A80" s="22">
        <v>46112</v>
      </c>
      <c r="B80" s="23" t="s">
        <v>139</v>
      </c>
      <c r="C80" s="23" t="s">
        <v>143</v>
      </c>
      <c r="D80" s="24"/>
      <c r="E80" s="25"/>
      <c r="F80" s="26" t="s">
        <v>151</v>
      </c>
      <c r="G80" s="27">
        <v>100</v>
      </c>
    </row>
    <row r="81" spans="1:7" ht="33.950000000000003" customHeight="1" x14ac:dyDescent="0.25">
      <c r="A81" s="22">
        <v>46112</v>
      </c>
      <c r="B81" s="23" t="s">
        <v>140</v>
      </c>
      <c r="C81" s="23" t="s">
        <v>76</v>
      </c>
      <c r="D81" s="24">
        <v>31042549330</v>
      </c>
      <c r="E81" s="25" t="s">
        <v>77</v>
      </c>
      <c r="F81" s="26" t="s">
        <v>78</v>
      </c>
      <c r="G81" s="27">
        <v>8476</v>
      </c>
    </row>
    <row r="82" spans="1:7" ht="33.950000000000003" customHeight="1" x14ac:dyDescent="0.25">
      <c r="A82" s="22">
        <v>46112</v>
      </c>
      <c r="B82" s="23" t="s">
        <v>141</v>
      </c>
      <c r="C82" s="23" t="s">
        <v>30</v>
      </c>
      <c r="D82" s="24">
        <v>29050776382</v>
      </c>
      <c r="E82" s="25"/>
      <c r="F82" s="26" t="s">
        <v>18</v>
      </c>
      <c r="G82" s="27">
        <v>220.64</v>
      </c>
    </row>
    <row r="83" spans="1:7" ht="33.950000000000003" customHeight="1" x14ac:dyDescent="0.25">
      <c r="A83" s="22"/>
      <c r="B83" s="23"/>
      <c r="C83" s="23"/>
      <c r="D83" s="24"/>
      <c r="E83" s="25"/>
      <c r="F83" s="26" t="s">
        <v>142</v>
      </c>
      <c r="G83" s="27">
        <f>SUBTOTAL(109,G7:G82)</f>
        <v>183269.93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D42:E42 A44:F44 A45 A65:F79 A64:E64 A81:F83 A80:B80 D80:F80 A46:F63 A41:A43 A35:A37 A38:B40 D38:F40 A7 A8:F34">
    <cfRule type="expression" dxfId="21" priority="49">
      <formula>MOD(ROW(),2)=0</formula>
    </cfRule>
  </conditionalFormatting>
  <conditionalFormatting sqref="G7:G83">
    <cfRule type="expression" dxfId="20" priority="46">
      <formula>MOD(ROW(),2)=0</formula>
    </cfRule>
    <cfRule type="expression" dxfId="19" priority="47">
      <formula>MOD(ROW(),2)=1</formula>
    </cfRule>
  </conditionalFormatting>
  <conditionalFormatting sqref="C42">
    <cfRule type="expression" dxfId="18" priority="18">
      <formula>MOD(ROW(),2)=0</formula>
    </cfRule>
  </conditionalFormatting>
  <conditionalFormatting sqref="B42">
    <cfRule type="expression" dxfId="17" priority="19">
      <formula>MOD(ROW(),2)=0</formula>
    </cfRule>
  </conditionalFormatting>
  <conditionalFormatting sqref="D43:F43">
    <cfRule type="expression" dxfId="16" priority="16">
      <formula>MOD(ROW(),2)=0</formula>
    </cfRule>
  </conditionalFormatting>
  <conditionalFormatting sqref="B43">
    <cfRule type="expression" dxfId="15" priority="17">
      <formula>MOD(ROW(),2)=0</formula>
    </cfRule>
  </conditionalFormatting>
  <conditionalFormatting sqref="F42">
    <cfRule type="expression" dxfId="14" priority="15">
      <formula>MOD(ROW(),2)=0</formula>
    </cfRule>
  </conditionalFormatting>
  <conditionalFormatting sqref="B45 D45:F45">
    <cfRule type="expression" dxfId="13" priority="14">
      <formula>MOD(ROW(),2)=0</formula>
    </cfRule>
  </conditionalFormatting>
  <conditionalFormatting sqref="C45">
    <cfRule type="expression" dxfId="12" priority="13">
      <formula>MOD(ROW(),2)=0</formula>
    </cfRule>
  </conditionalFormatting>
  <conditionalFormatting sqref="F36">
    <cfRule type="expression" dxfId="11" priority="6">
      <formula>MOD(ROW(),2)=0</formula>
    </cfRule>
  </conditionalFormatting>
  <conditionalFormatting sqref="F64">
    <cfRule type="expression" dxfId="10" priority="12">
      <formula>MOD(ROW(),2)=0</formula>
    </cfRule>
  </conditionalFormatting>
  <conditionalFormatting sqref="C80">
    <cfRule type="expression" dxfId="9" priority="11">
      <formula>MOD(ROW(),2)=0</formula>
    </cfRule>
  </conditionalFormatting>
  <conditionalFormatting sqref="B41">
    <cfRule type="expression" dxfId="8" priority="10">
      <formula>MOD(ROW(),2)=0</formula>
    </cfRule>
  </conditionalFormatting>
  <conditionalFormatting sqref="C41:F41">
    <cfRule type="expression" dxfId="7" priority="9">
      <formula>MOD(ROW(),2)=0</formula>
    </cfRule>
  </conditionalFormatting>
  <conditionalFormatting sqref="B37:E37">
    <cfRule type="expression" dxfId="6" priority="8">
      <formula>MOD(ROW(),2)=0</formula>
    </cfRule>
  </conditionalFormatting>
  <conditionalFormatting sqref="F37">
    <cfRule type="expression" dxfId="5" priority="7">
      <formula>MOD(ROW(),2)=0</formula>
    </cfRule>
  </conditionalFormatting>
  <conditionalFormatting sqref="B35:F35">
    <cfRule type="expression" dxfId="4" priority="5">
      <formula>MOD(ROW(),2)=0</formula>
    </cfRule>
  </conditionalFormatting>
  <conditionalFormatting sqref="C39:C40">
    <cfRule type="expression" dxfId="3" priority="4">
      <formula>MOD(ROW(),2)=0</formula>
    </cfRule>
  </conditionalFormatting>
  <conditionalFormatting sqref="C38">
    <cfRule type="expression" dxfId="2" priority="3">
      <formula>MOD(ROW(),2)=0</formula>
    </cfRule>
  </conditionalFormatting>
  <conditionalFormatting sqref="B7 D7:F7">
    <cfRule type="expression" dxfId="1" priority="2">
      <formula>MOD(ROW(),2)=0</formula>
    </cfRule>
  </conditionalFormatting>
  <conditionalFormatting sqref="C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2026-04-17T05:53:56Z</dcterms:modified>
  <cp:version>1.0</cp:version>
</cp:coreProperties>
</file>