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a objava\Javna objava 2026\"/>
    </mc:Choice>
  </mc:AlternateContent>
  <xr:revisionPtr revIDLastSave="0" documentId="13_ncr:1_{9734CD45-24FA-47C1-997D-AEA252249969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<sst xmlns="http://schemas.openxmlformats.org/spreadsheetml/2006/main" count="120" uniqueCount="65">
  <si>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</si>
  <si>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</si>
  <si>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</si>
  <si>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</si>
  <si>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</si>
  <si>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</si>
  <si>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</si>
  <si>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</si>
  <si>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</si>
  <si>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</si>
  <si>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PAKOŠTANE</t>
  </si>
  <si>
    <t>Bana Josipa Jelačića 1</t>
  </si>
  <si>
    <t>23211 PAKOŠTANE</t>
  </si>
  <si>
    <t>JAVNA OBJAVA INFORMACIJA O TROŠENJU SREDSTAVA ZA RAZDOBLJE 
OD 01.01.2026. DO 31.01.2026.</t>
  </si>
  <si>
    <t>2026-TEM       -1 | početno stanje</t>
  </si>
  <si>
    <t xml:space="preserve">BURE COMMERCE DOO </t>
  </si>
  <si>
    <t xml:space="preserve">BIOGRAD </t>
  </si>
  <si>
    <t xml:space="preserve">METRO ZADAR </t>
  </si>
  <si>
    <t xml:space="preserve">ZADAR </t>
  </si>
  <si>
    <t>MLINAR d.d.</t>
  </si>
  <si>
    <t>Zagreb</t>
  </si>
  <si>
    <t>NUTKO j.d.o.o.</t>
  </si>
  <si>
    <t>40323 DONJI PUSTAKOVEC</t>
  </si>
  <si>
    <t xml:space="preserve">PEKARA-GEGOLLAJ GJYKA </t>
  </si>
  <si>
    <t xml:space="preserve">PAKOŠTANE </t>
  </si>
  <si>
    <t>TOMIPLAST</t>
  </si>
  <si>
    <t>ZADAR</t>
  </si>
  <si>
    <t>TOMMY SPLIT</t>
  </si>
  <si>
    <t>SPLIT</t>
  </si>
  <si>
    <t xml:space="preserve">STARI VELIM </t>
  </si>
  <si>
    <t xml:space="preserve">STANKOVCI </t>
  </si>
  <si>
    <t>Službena putovanja</t>
  </si>
  <si>
    <t xml:space="preserve">HT-HRVATSKE TELEKOMUNIKACIJE PJ ZADAR </t>
  </si>
  <si>
    <t>2026-URA       -6 | Namirnice</t>
  </si>
  <si>
    <t>3222 | MATERIJAL I SIROVINE</t>
  </si>
  <si>
    <t>2026-URA       -7 | Namirnice</t>
  </si>
  <si>
    <t>SVEUKUPNO</t>
  </si>
  <si>
    <t>MAJA BATUR</t>
  </si>
  <si>
    <t xml:space="preserve"> 3237 INTELEKTUALNE I OSOBNE USLUGE  </t>
  </si>
  <si>
    <t>UG.O DJELU 12/25</t>
  </si>
  <si>
    <t>POMOĆNICI U NASTAVI</t>
  </si>
  <si>
    <t>3111 | OBVEZE ZA PLAĆE - BRUTO</t>
  </si>
  <si>
    <t>Isplata plaće PUN 12/2025</t>
  </si>
  <si>
    <t>HZZO</t>
  </si>
  <si>
    <t>3132 | OBVEZE ZA DOPRINOSE NA PLAĆE</t>
  </si>
  <si>
    <t xml:space="preserve">3235 | ZAKUPNINE I NAJAMNINE </t>
  </si>
  <si>
    <t>Za izvršenu uslugu prijevoza učenika</t>
  </si>
  <si>
    <t>Korištenje privatnog autom.u sl.svrhe</t>
  </si>
  <si>
    <t>ZAPOSLENICI</t>
  </si>
  <si>
    <t>3214 | NAKNADE TROŠKOVA ZAPOSLENIMA</t>
  </si>
  <si>
    <t xml:space="preserve">3222 | MATERIJAL I SIROVINE </t>
  </si>
  <si>
    <t>3211 | SLUŽBENA PUTOVANJA</t>
  </si>
  <si>
    <t xml:space="preserve">3225 | SITNI INVENTAR </t>
  </si>
  <si>
    <t>3231 | USLUGE TELEFONA, POŠTE I PRIJEVOZA</t>
  </si>
  <si>
    <t>3111 | BRUTO PLAĆA</t>
  </si>
  <si>
    <t>3132 DOPRINOSI NA PLAĆU</t>
  </si>
  <si>
    <t>DRŽAVNI PRORAČUN</t>
  </si>
  <si>
    <t>3295 | NAKN.ZBOG NEZAPOŠLJ.INVALIDA</t>
  </si>
  <si>
    <t>3111 | PLAĆE ZA REDOVAN RAD</t>
  </si>
  <si>
    <t>3212 | NAKNADE ZA PRIJEVOZ, ZA RAD NA TERENU I ODVOJENI ŽIVOT</t>
  </si>
  <si>
    <t>PLAĆA 12/2025 - BRUTO</t>
  </si>
  <si>
    <t xml:space="preserve">PLAĆA 12/2025-DOP. NA BRUTO </t>
  </si>
  <si>
    <t>12/2025-OBRAČUN PLAĆE-NAKN.ZA INVALIDE</t>
  </si>
  <si>
    <t>12/2025-OBRAČUN PLAĆE-BO HZZO</t>
  </si>
  <si>
    <t xml:space="preserve">12/2025-OBRAČUN PLAĆE-PRIJEVOZ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</si>
</sst>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left" vertical="center" indent="4"/>
    </xf>
    <xf numFmtId="0" fontId="32" fillId="35" borderId="0" xfId="0" applyFont="1" applyFill="1" applyAlignment="1">
      <alignment horizontal="left" vertical="center" indent="3"/>
    </xf>
    <xf numFmtId="0" fontId="32" fillId="35" borderId="0" xfId="0" applyNumberFormat="1" applyFont="1" applyFill="1" applyAlignment="1">
      <alignment horizontal="center" vertical="center" wrapText="1"/>
    </xf>
    <xf numFmtId="0" fontId="32" fillId="35" borderId="0" xfId="0" applyNumberFormat="1" applyFont="1" applyFill="1" applyAlignment="1">
      <alignment horizontal="center" vertical="center"/>
    </xf>
    <xf numFmtId="165" fontId="32" fillId="35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firstColumnStripe" dxfId="4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6" dataDxfId="45" totalsRowDxfId="44">
  <autoFilter ref="A6:G36" xr:uid="{D96E2867-778C-462C-B278-521AA53E5109}"/>
  <tableColumns count="7">
    <tableColumn id="7" xr3:uid="{00000000-0010-0000-0000-000007000000}" name="Datum" dataDxfId="43" totalsRowDxfId="42"/>
    <tableColumn id="2" xr3:uid="{97293A13-2891-47F2-AD4C-38D3F1A32837}" name="Opis" dataDxfId="41" totalsRowDxfId="40"/>
    <tableColumn id="1" xr3:uid="{A88EED1D-8200-4BD8-B8EF-48EBAC59F628}" name="Naziv primatelja" dataDxfId="39" totalsRowDxfId="38"/>
    <tableColumn id="8" xr3:uid="{00000000-0010-0000-0000-000008000000}" name="OIB primatelja" dataDxfId="37" totalsRowDxfId="36" dataCellStyle="Normalno"/>
    <tableColumn id="10" xr3:uid="{00000000-0010-0000-0000-00000A000000}" name="Sjedište primatelja" dataDxfId="35" totalsRowDxfId="34" dataCellStyle="Normalno"/>
    <tableColumn id="3" xr3:uid="{55D21C7C-6279-4D2D-93FD-FD49CFDDB8EA}" name="Vrsta rashoda i izdatka" dataDxfId="33" totalsRowDxfId="32"/>
    <tableColumn id="11" xr3:uid="{00000000-0010-0000-0000-00000B000000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6"/>
  <sheetViews>
    <sheetView showGridLines="0" tabSelected="1" topLeftCell="A16" zoomScaleNormal="100" workbookViewId="0">
      <selection activeCell="G36" sqref="G3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76851252891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46031</v>
      </c>
      <c r="B7" s="10" t="s">
        <v>14</v>
      </c>
      <c r="C7" s="10" t="s">
        <v>15</v>
      </c>
      <c r="D7" s="6">
        <v>30311115193</v>
      </c>
      <c r="E7" s="8" t="s">
        <v>16</v>
      </c>
      <c r="F7" s="29" t="s">
        <v>34</v>
      </c>
      <c r="G7" s="9">
        <v>377.07</v>
      </c>
    </row>
    <row r="8" spans="1:8" ht="33.950000000000003" customHeight="1" x14ac:dyDescent="0.25">
      <c r="A8" s="25">
        <v>46031</v>
      </c>
      <c r="B8" s="26" t="s">
        <v>14</v>
      </c>
      <c r="C8" s="26" t="s">
        <v>17</v>
      </c>
      <c r="D8" s="27">
        <v>38016445738</v>
      </c>
      <c r="E8" s="28" t="s">
        <v>18</v>
      </c>
      <c r="F8" s="29" t="s">
        <v>34</v>
      </c>
      <c r="G8" s="30">
        <v>3048.93</v>
      </c>
    </row>
    <row r="9" spans="1:8" ht="33.950000000000003" customHeight="1" x14ac:dyDescent="0.25">
      <c r="A9" s="25">
        <v>46031</v>
      </c>
      <c r="B9" s="26" t="s">
        <v>14</v>
      </c>
      <c r="C9" s="26" t="s">
        <v>19</v>
      </c>
      <c r="D9" s="27">
        <v>62296711978</v>
      </c>
      <c r="E9" s="28" t="s">
        <v>20</v>
      </c>
      <c r="F9" s="29" t="s">
        <v>34</v>
      </c>
      <c r="G9" s="30">
        <v>1422.19</v>
      </c>
    </row>
    <row r="10" spans="1:8" ht="33.950000000000003" customHeight="1" x14ac:dyDescent="0.25">
      <c r="A10" s="25">
        <v>46031</v>
      </c>
      <c r="B10" s="26" t="s">
        <v>14</v>
      </c>
      <c r="C10" s="26" t="s">
        <v>21</v>
      </c>
      <c r="D10" s="27">
        <v>55705703111</v>
      </c>
      <c r="E10" s="28" t="s">
        <v>22</v>
      </c>
      <c r="F10" s="29" t="s">
        <v>34</v>
      </c>
      <c r="G10" s="30">
        <v>301.13</v>
      </c>
    </row>
    <row r="11" spans="1:8" ht="33.950000000000003" customHeight="1" x14ac:dyDescent="0.25">
      <c r="A11" s="25">
        <v>46031</v>
      </c>
      <c r="B11" s="26" t="s">
        <v>14</v>
      </c>
      <c r="C11" s="26" t="s">
        <v>23</v>
      </c>
      <c r="D11" s="27">
        <v>62658794545</v>
      </c>
      <c r="E11" s="28" t="s">
        <v>24</v>
      </c>
      <c r="F11" s="29" t="s">
        <v>34</v>
      </c>
      <c r="G11" s="30">
        <v>2373.4</v>
      </c>
    </row>
    <row r="12" spans="1:8" ht="33.950000000000003" customHeight="1" x14ac:dyDescent="0.25">
      <c r="A12" s="25">
        <v>46031</v>
      </c>
      <c r="B12" s="26" t="s">
        <v>14</v>
      </c>
      <c r="C12" s="26" t="s">
        <v>25</v>
      </c>
      <c r="D12" s="27">
        <v>34831599032</v>
      </c>
      <c r="E12" s="28" t="s">
        <v>26</v>
      </c>
      <c r="F12" s="29" t="s">
        <v>34</v>
      </c>
      <c r="G12" s="30">
        <v>100</v>
      </c>
    </row>
    <row r="13" spans="1:8" ht="33.950000000000003" customHeight="1" x14ac:dyDescent="0.25">
      <c r="A13" s="25">
        <v>46031</v>
      </c>
      <c r="B13" s="26" t="s">
        <v>14</v>
      </c>
      <c r="C13" s="26" t="s">
        <v>27</v>
      </c>
      <c r="D13" s="27">
        <v>278260010</v>
      </c>
      <c r="E13" s="28" t="s">
        <v>28</v>
      </c>
      <c r="F13" s="29" t="s">
        <v>34</v>
      </c>
      <c r="G13" s="30">
        <v>153.79</v>
      </c>
    </row>
    <row r="14" spans="1:8" ht="33.950000000000003" customHeight="1" x14ac:dyDescent="0.25">
      <c r="A14" s="25">
        <v>46031</v>
      </c>
      <c r="B14" s="38" t="s">
        <v>60</v>
      </c>
      <c r="C14" s="37" t="s">
        <v>48</v>
      </c>
      <c r="D14" s="35"/>
      <c r="E14" s="36"/>
      <c r="F14" s="29" t="s">
        <v>54</v>
      </c>
      <c r="G14" s="30">
        <v>106117.98</v>
      </c>
    </row>
    <row r="15" spans="1:8" ht="33.950000000000003" customHeight="1" x14ac:dyDescent="0.25">
      <c r="A15" s="25">
        <v>46031</v>
      </c>
      <c r="B15" s="39" t="s">
        <v>61</v>
      </c>
      <c r="C15" s="40" t="s">
        <v>43</v>
      </c>
      <c r="D15" s="41"/>
      <c r="E15" s="42"/>
      <c r="F15" s="29" t="s">
        <v>55</v>
      </c>
      <c r="G15" s="30">
        <v>17509.439999999999</v>
      </c>
    </row>
    <row r="16" spans="1:8" ht="33.950000000000003" customHeight="1" x14ac:dyDescent="0.25">
      <c r="A16" s="25">
        <v>46031</v>
      </c>
      <c r="B16" s="26" t="s">
        <v>62</v>
      </c>
      <c r="C16" s="26" t="s">
        <v>56</v>
      </c>
      <c r="D16" s="27"/>
      <c r="E16" s="28"/>
      <c r="F16" s="29" t="s">
        <v>57</v>
      </c>
      <c r="G16" s="30">
        <v>388</v>
      </c>
    </row>
    <row r="17" spans="1:7" ht="33.950000000000003" customHeight="1" x14ac:dyDescent="0.25">
      <c r="A17" s="25">
        <v>46031</v>
      </c>
      <c r="B17" s="26" t="s">
        <v>63</v>
      </c>
      <c r="C17" s="26"/>
      <c r="D17" s="27"/>
      <c r="E17" s="28"/>
      <c r="F17" s="29" t="s">
        <v>58</v>
      </c>
      <c r="G17" s="30">
        <v>830.76</v>
      </c>
    </row>
    <row r="18" spans="1:7" ht="33.950000000000003" customHeight="1" x14ac:dyDescent="0.25">
      <c r="A18" s="25">
        <v>46031</v>
      </c>
      <c r="B18" s="26" t="s">
        <v>64</v>
      </c>
      <c r="C18" s="37" t="s">
        <v>48</v>
      </c>
      <c r="D18" s="27"/>
      <c r="E18" s="28"/>
      <c r="F18" s="29" t="s">
        <v>59</v>
      </c>
      <c r="G18" s="30">
        <v>4914.53</v>
      </c>
    </row>
    <row r="19" spans="1:7" ht="33.950000000000003" customHeight="1" x14ac:dyDescent="0.25">
      <c r="A19" s="25">
        <v>46035</v>
      </c>
      <c r="B19" s="26" t="s">
        <v>39</v>
      </c>
      <c r="C19" s="26" t="s">
        <v>37</v>
      </c>
      <c r="D19" s="27"/>
      <c r="E19" s="28"/>
      <c r="F19" s="29" t="s">
        <v>38</v>
      </c>
      <c r="G19" s="30">
        <v>66.36</v>
      </c>
    </row>
    <row r="20" spans="1:7" ht="33.950000000000003" customHeight="1" x14ac:dyDescent="0.25">
      <c r="A20" s="25">
        <v>46036</v>
      </c>
      <c r="B20" s="26" t="s">
        <v>42</v>
      </c>
      <c r="C20" s="26" t="s">
        <v>40</v>
      </c>
      <c r="D20" s="35"/>
      <c r="E20" s="36"/>
      <c r="F20" s="29" t="s">
        <v>41</v>
      </c>
      <c r="G20" s="30">
        <v>938.4</v>
      </c>
    </row>
    <row r="21" spans="1:7" ht="33.950000000000003" customHeight="1" x14ac:dyDescent="0.25">
      <c r="A21" s="25">
        <v>46036</v>
      </c>
      <c r="B21" s="26" t="s">
        <v>42</v>
      </c>
      <c r="C21" s="37" t="s">
        <v>43</v>
      </c>
      <c r="D21" s="35"/>
      <c r="E21" s="36"/>
      <c r="F21" s="29" t="s">
        <v>44</v>
      </c>
      <c r="G21" s="30">
        <v>154.84</v>
      </c>
    </row>
    <row r="22" spans="1:7" ht="33.950000000000003" customHeight="1" x14ac:dyDescent="0.25">
      <c r="A22" s="25">
        <v>46037</v>
      </c>
      <c r="B22" s="26" t="s">
        <v>46</v>
      </c>
      <c r="C22" s="26" t="s">
        <v>29</v>
      </c>
      <c r="D22" s="27">
        <v>31042549330</v>
      </c>
      <c r="E22" s="28" t="s">
        <v>30</v>
      </c>
      <c r="F22" s="29" t="s">
        <v>45</v>
      </c>
      <c r="G22" s="30">
        <v>9323.6</v>
      </c>
    </row>
    <row r="23" spans="1:7" ht="33.950000000000003" customHeight="1" x14ac:dyDescent="0.25">
      <c r="A23" s="25">
        <v>46048</v>
      </c>
      <c r="B23" s="26" t="s">
        <v>47</v>
      </c>
      <c r="C23" s="37" t="s">
        <v>48</v>
      </c>
      <c r="D23" s="27"/>
      <c r="E23" s="28"/>
      <c r="F23" s="29" t="s">
        <v>49</v>
      </c>
      <c r="G23" s="30">
        <v>10</v>
      </c>
    </row>
    <row r="24" spans="1:7" ht="33.950000000000003" customHeight="1" x14ac:dyDescent="0.25">
      <c r="A24" s="25">
        <v>46048</v>
      </c>
      <c r="B24" s="26" t="s">
        <v>14</v>
      </c>
      <c r="C24" s="26" t="s">
        <v>27</v>
      </c>
      <c r="D24" s="27">
        <v>278260010</v>
      </c>
      <c r="E24" s="28" t="s">
        <v>28</v>
      </c>
      <c r="F24" s="29" t="s">
        <v>50</v>
      </c>
      <c r="G24" s="30">
        <v>71.56</v>
      </c>
    </row>
    <row r="25" spans="1:7" ht="33.950000000000003" customHeight="1" x14ac:dyDescent="0.25">
      <c r="A25" s="25">
        <v>46049</v>
      </c>
      <c r="B25" s="26" t="s">
        <v>31</v>
      </c>
      <c r="C25" s="37" t="s">
        <v>48</v>
      </c>
      <c r="D25" s="27"/>
      <c r="E25" s="28"/>
      <c r="F25" s="29" t="s">
        <v>51</v>
      </c>
      <c r="G25" s="30">
        <v>55</v>
      </c>
    </row>
    <row r="26" spans="1:7" ht="33.950000000000003" customHeight="1" x14ac:dyDescent="0.25">
      <c r="A26" s="25">
        <v>46049</v>
      </c>
      <c r="B26" s="26" t="s">
        <v>14</v>
      </c>
      <c r="C26" s="26" t="s">
        <v>27</v>
      </c>
      <c r="D26" s="27">
        <v>278260010</v>
      </c>
      <c r="E26" s="28" t="s">
        <v>28</v>
      </c>
      <c r="F26" s="29" t="s">
        <v>50</v>
      </c>
      <c r="G26" s="30">
        <v>41.7</v>
      </c>
    </row>
    <row r="27" spans="1:7" ht="33.950000000000003" customHeight="1" x14ac:dyDescent="0.25">
      <c r="A27" s="25">
        <v>46049</v>
      </c>
      <c r="B27" s="26" t="s">
        <v>14</v>
      </c>
      <c r="C27" s="26" t="s">
        <v>15</v>
      </c>
      <c r="D27" s="27">
        <v>30311115193</v>
      </c>
      <c r="E27" s="28" t="s">
        <v>16</v>
      </c>
      <c r="F27" s="29" t="s">
        <v>34</v>
      </c>
      <c r="G27" s="30">
        <v>28.84</v>
      </c>
    </row>
    <row r="28" spans="1:7" ht="33.950000000000003" customHeight="1" x14ac:dyDescent="0.25">
      <c r="A28" s="25">
        <v>46049</v>
      </c>
      <c r="B28" s="26" t="s">
        <v>14</v>
      </c>
      <c r="C28" s="26" t="s">
        <v>32</v>
      </c>
      <c r="D28" s="27">
        <v>81793146560</v>
      </c>
      <c r="E28" s="28" t="s">
        <v>18</v>
      </c>
      <c r="F28" s="29" t="s">
        <v>52</v>
      </c>
      <c r="G28" s="30">
        <v>70.209999999999994</v>
      </c>
    </row>
    <row r="29" spans="1:7" ht="33.950000000000003" customHeight="1" x14ac:dyDescent="0.25">
      <c r="A29" s="25">
        <v>46049</v>
      </c>
      <c r="B29" s="26" t="s">
        <v>14</v>
      </c>
      <c r="C29" s="26" t="s">
        <v>32</v>
      </c>
      <c r="D29" s="27">
        <v>81793146560</v>
      </c>
      <c r="E29" s="28" t="s">
        <v>18</v>
      </c>
      <c r="F29" s="29" t="s">
        <v>53</v>
      </c>
      <c r="G29" s="30">
        <v>129.09</v>
      </c>
    </row>
    <row r="30" spans="1:7" ht="33.950000000000003" customHeight="1" x14ac:dyDescent="0.25">
      <c r="A30" s="25">
        <v>46049</v>
      </c>
      <c r="B30" s="26" t="s">
        <v>14</v>
      </c>
      <c r="C30" s="26" t="s">
        <v>17</v>
      </c>
      <c r="D30" s="27">
        <v>38016445738</v>
      </c>
      <c r="E30" s="28" t="s">
        <v>18</v>
      </c>
      <c r="F30" s="29" t="s">
        <v>34</v>
      </c>
      <c r="G30" s="30">
        <v>2219.5100000000002</v>
      </c>
    </row>
    <row r="31" spans="1:7" ht="33.950000000000003" customHeight="1" x14ac:dyDescent="0.25">
      <c r="A31" s="25">
        <v>46049</v>
      </c>
      <c r="B31" s="26" t="s">
        <v>33</v>
      </c>
      <c r="C31" s="26" t="s">
        <v>17</v>
      </c>
      <c r="D31" s="27">
        <v>38016445738</v>
      </c>
      <c r="E31" s="28" t="s">
        <v>18</v>
      </c>
      <c r="F31" s="29" t="s">
        <v>34</v>
      </c>
      <c r="G31" s="30">
        <v>1080.8399999999999</v>
      </c>
    </row>
    <row r="32" spans="1:7" ht="33.950000000000003" customHeight="1" x14ac:dyDescent="0.25">
      <c r="A32" s="25">
        <v>46049</v>
      </c>
      <c r="B32" s="26" t="s">
        <v>35</v>
      </c>
      <c r="C32" s="26" t="s">
        <v>17</v>
      </c>
      <c r="D32" s="27">
        <v>38016445738</v>
      </c>
      <c r="E32" s="28" t="s">
        <v>18</v>
      </c>
      <c r="F32" s="29" t="s">
        <v>34</v>
      </c>
      <c r="G32" s="30">
        <v>962.92</v>
      </c>
    </row>
    <row r="33" spans="1:7" ht="33.950000000000003" customHeight="1" x14ac:dyDescent="0.25">
      <c r="A33" s="25">
        <v>46049</v>
      </c>
      <c r="B33" s="26" t="s">
        <v>14</v>
      </c>
      <c r="C33" s="26" t="s">
        <v>19</v>
      </c>
      <c r="D33" s="27">
        <v>62296711978</v>
      </c>
      <c r="E33" s="28" t="s">
        <v>20</v>
      </c>
      <c r="F33" s="29" t="s">
        <v>34</v>
      </c>
      <c r="G33" s="30">
        <v>1408.45</v>
      </c>
    </row>
    <row r="34" spans="1:7" ht="33.950000000000003" customHeight="1" x14ac:dyDescent="0.25">
      <c r="A34" s="25">
        <v>46049</v>
      </c>
      <c r="B34" s="26" t="s">
        <v>14</v>
      </c>
      <c r="C34" s="26" t="s">
        <v>23</v>
      </c>
      <c r="D34" s="27">
        <v>62658794545</v>
      </c>
      <c r="E34" s="28" t="s">
        <v>24</v>
      </c>
      <c r="F34" s="29" t="s">
        <v>34</v>
      </c>
      <c r="G34" s="30">
        <v>923.18</v>
      </c>
    </row>
    <row r="35" spans="1:7" ht="33.950000000000003" customHeight="1" x14ac:dyDescent="0.25">
      <c r="A35" s="25">
        <v>46049</v>
      </c>
      <c r="B35" s="26" t="s">
        <v>14</v>
      </c>
      <c r="C35" s="26" t="s">
        <v>27</v>
      </c>
      <c r="D35" s="27">
        <v>278260010</v>
      </c>
      <c r="E35" s="28" t="s">
        <v>28</v>
      </c>
      <c r="F35" s="29" t="s">
        <v>34</v>
      </c>
      <c r="G35" s="30">
        <v>176.15</v>
      </c>
    </row>
    <row r="36" spans="1:7" ht="33.950000000000003" customHeight="1" x14ac:dyDescent="0.25">
      <c r="A36" s="25"/>
      <c r="B36" s="26"/>
      <c r="C36" s="26"/>
      <c r="D36" s="27"/>
      <c r="E36" s="28"/>
      <c r="F36" s="29" t="s">
        <v>36</v>
      </c>
      <c r="G36" s="30">
        <f>SUBTOTAL(109,G7:G35)</f>
        <v>155197.87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35:F36 A34:E34 A24:F24 A19:A23 A25:B25 D25:F25 A30:F33 A29:E29 A26:F28 A7:F13">
    <cfRule type="expression" dxfId="29" priority="57">
      <formula>MOD(ROW(),2)=0</formula>
    </cfRule>
  </conditionalFormatting>
  <conditionalFormatting sqref="G7:G13 G19:G36">
    <cfRule type="expression" dxfId="28" priority="54">
      <formula>MOD(ROW(),2)=0</formula>
    </cfRule>
    <cfRule type="expression" dxfId="27" priority="55">
      <formula>MOD(ROW(),2)=1</formula>
    </cfRule>
  </conditionalFormatting>
  <conditionalFormatting sqref="C20">
    <cfRule type="expression" dxfId="26" priority="20">
      <formula>MOD(ROW(),2)=0</formula>
    </cfRule>
  </conditionalFormatting>
  <conditionalFormatting sqref="F30:F35">
    <cfRule type="expression" dxfId="25" priority="27">
      <formula>MOD(ROW(),2)=0</formula>
    </cfRule>
  </conditionalFormatting>
  <conditionalFormatting sqref="F26:F27">
    <cfRule type="expression" dxfId="24" priority="26">
      <formula>MOD(ROW(),2)=0</formula>
    </cfRule>
  </conditionalFormatting>
  <conditionalFormatting sqref="B19">
    <cfRule type="expression" dxfId="23" priority="25">
      <formula>MOD(ROW(),2)=0</formula>
    </cfRule>
  </conditionalFormatting>
  <conditionalFormatting sqref="C19:F19">
    <cfRule type="expression" dxfId="22" priority="24">
      <formula>MOD(ROW(),2)=0</formula>
    </cfRule>
  </conditionalFormatting>
  <conditionalFormatting sqref="F7:F13">
    <cfRule type="expression" dxfId="21" priority="23">
      <formula>MOD(ROW(),2)=0</formula>
    </cfRule>
  </conditionalFormatting>
  <conditionalFormatting sqref="B20">
    <cfRule type="expression" dxfId="20" priority="22">
      <formula>MOD(ROW(),2)=0</formula>
    </cfRule>
  </conditionalFormatting>
  <conditionalFormatting sqref="D20:F20">
    <cfRule type="expression" dxfId="19" priority="21">
      <formula>MOD(ROW(),2)=0</formula>
    </cfRule>
  </conditionalFormatting>
  <conditionalFormatting sqref="F29">
    <cfRule type="expression" dxfId="18" priority="12">
      <formula>MOD(ROW(),2)=0</formula>
    </cfRule>
  </conditionalFormatting>
  <conditionalFormatting sqref="D21:F21">
    <cfRule type="expression" dxfId="17" priority="18">
      <formula>MOD(ROW(),2)=0</formula>
    </cfRule>
  </conditionalFormatting>
  <conditionalFormatting sqref="B21">
    <cfRule type="expression" dxfId="16" priority="19">
      <formula>MOD(ROW(),2)=0</formula>
    </cfRule>
  </conditionalFormatting>
  <conditionalFormatting sqref="B22:F22">
    <cfRule type="expression" dxfId="15" priority="17">
      <formula>MOD(ROW(),2)=0</formula>
    </cfRule>
  </conditionalFormatting>
  <conditionalFormatting sqref="B23">
    <cfRule type="expression" dxfId="14" priority="16">
      <formula>MOD(ROW(),2)=0</formula>
    </cfRule>
  </conditionalFormatting>
  <conditionalFormatting sqref="D23:F23">
    <cfRule type="expression" dxfId="13" priority="15">
      <formula>MOD(ROW(),2)=0</formula>
    </cfRule>
  </conditionalFormatting>
  <conditionalFormatting sqref="C23">
    <cfRule type="expression" dxfId="12" priority="14">
      <formula>MOD(ROW(),2)=0</formula>
    </cfRule>
  </conditionalFormatting>
  <conditionalFormatting sqref="C25">
    <cfRule type="expression" dxfId="11" priority="13">
      <formula>MOD(ROW(),2)=0</formula>
    </cfRule>
  </conditionalFormatting>
  <conditionalFormatting sqref="B17:F17">
    <cfRule type="expression" dxfId="10" priority="11">
      <formula>MOD(ROW(),2)=0</formula>
    </cfRule>
  </conditionalFormatting>
  <conditionalFormatting sqref="G14:G18">
    <cfRule type="expression" dxfId="9" priority="9">
      <formula>MOD(ROW(),2)=0</formula>
    </cfRule>
    <cfRule type="expression" dxfId="8" priority="10">
      <formula>MOD(ROW(),2)=1</formula>
    </cfRule>
  </conditionalFormatting>
  <conditionalFormatting sqref="F15">
    <cfRule type="expression" dxfId="7" priority="8">
      <formula>MOD(ROW(),2)=0</formula>
    </cfRule>
  </conditionalFormatting>
  <conditionalFormatting sqref="B14:F14">
    <cfRule type="expression" dxfId="6" priority="7">
      <formula>MOD(ROW(),2)=0</formula>
    </cfRule>
  </conditionalFormatting>
  <conditionalFormatting sqref="C18">
    <cfRule type="expression" dxfId="5" priority="5">
      <formula>MOD(ROW(),2)=0</formula>
    </cfRule>
  </conditionalFormatting>
  <conditionalFormatting sqref="B18 D18:F18">
    <cfRule type="expression" dxfId="4" priority="6">
      <formula>MOD(ROW(),2)=0</formula>
    </cfRule>
  </conditionalFormatting>
  <conditionalFormatting sqref="B16:E16">
    <cfRule type="expression" dxfId="3" priority="4">
      <formula>MOD(ROW(),2)=0</formula>
    </cfRule>
  </conditionalFormatting>
  <conditionalFormatting sqref="F16">
    <cfRule type="expression" dxfId="2" priority="3">
      <formula>MOD(ROW(),2)=0</formula>
    </cfRule>
  </conditionalFormatting>
  <conditionalFormatting sqref="A14:A18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2026-02-18T07:51:06Z</dcterms:modified>
  <cp:version>1.0</cp:version>
</cp:coreProperties>
</file>