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1F3C2D65-691F-490A-A541-C9E878572C3A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<sst xmlns="http://schemas.openxmlformats.org/spreadsheetml/2006/main" count="334" uniqueCount="191">
  <si>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</si>
  <si>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</si>
  <si>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</si>
  <si>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</si>
  <si>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</si>
  <si>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</si>
  <si>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</si>
  <si>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</si>
  <si>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</si>
  <si>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</si>
  <si>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</si>
  <si>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</si>
  <si>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</si>
  <si>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01.12.2025. DO 31.12.2025.</t>
  </si>
  <si>
    <t>2025-URA       -315 | SUFINANCIRANJE SOFTVERA CROLIST ZA IV KVARTAL 2025</t>
  </si>
  <si>
    <t>CROLIST ZADAR-GRADSKA KNJIŽNICA</t>
  </si>
  <si>
    <t>ZADAR</t>
  </si>
  <si>
    <t>3238 | RAČUNALNE USLUGE</t>
  </si>
  <si>
    <t>2025-URA       -382 | 10.4.3.1.e-Račun-korišt.servisa-mjesečno</t>
  </si>
  <si>
    <t>FINA-(ZAP)</t>
  </si>
  <si>
    <t>2025-URA       -372 | Radio pristojba 11/25</t>
  </si>
  <si>
    <t>HRT ZAGREB</t>
  </si>
  <si>
    <t>ZAGREB</t>
  </si>
  <si>
    <t xml:space="preserve">3233 | USLUGE PROMIDŽBE I INFORMIRANJA </t>
  </si>
  <si>
    <t>2025-URA       -362 | Komunalne usluge 10/2025</t>
  </si>
  <si>
    <t xml:space="preserve">KOMUNALAC d.o.o. </t>
  </si>
  <si>
    <t xml:space="preserve">BIOGRAD </t>
  </si>
  <si>
    <t>3234 | KOMUNALNE USLUGE</t>
  </si>
  <si>
    <t>2025-URA       -334 | Namirnice</t>
  </si>
  <si>
    <t xml:space="preserve">METRO ZADAR </t>
  </si>
  <si>
    <t xml:space="preserve">ZADAR </t>
  </si>
  <si>
    <t>3222 | MATERIJAL I SIROVINE</t>
  </si>
  <si>
    <t>2025-URA       -335 | Namirnice</t>
  </si>
  <si>
    <t>2025-URA       -336 | Namirnice</t>
  </si>
  <si>
    <t>2025-URA       -346 | Namirnice</t>
  </si>
  <si>
    <t>2025-URA       -351 | Namirnice</t>
  </si>
  <si>
    <t>2025-URA       -361 | Namirnice</t>
  </si>
  <si>
    <t>2025-URA       -379 | Namirnice</t>
  </si>
  <si>
    <t>MLINAR d.d.</t>
  </si>
  <si>
    <t>Zagreb</t>
  </si>
  <si>
    <t xml:space="preserve">2025-URA       -358 | Pružanje poslovnih usluga školskoj ustanovi prema </t>
  </si>
  <si>
    <t>O.M.SUPORT d.o.o.</t>
  </si>
  <si>
    <t xml:space="preserve">3237 | INTELEKTUALNE I OSOBNE USLUGE </t>
  </si>
  <si>
    <t>2025-URA       -367 | Namirnice</t>
  </si>
  <si>
    <t xml:space="preserve">PEKARA-GEGOLLAJ GJYKA </t>
  </si>
  <si>
    <t xml:space="preserve">PAKOŠTANE </t>
  </si>
  <si>
    <t>2025-URA       -386 | Materijali</t>
  </si>
  <si>
    <t>POLJA-BURE BIOGRAD</t>
  </si>
  <si>
    <t>BIOGRAD</t>
  </si>
  <si>
    <t>3221 | UREDSKI MATERIJAL I OSTALI MATERIJALNI RASHODI</t>
  </si>
  <si>
    <t>2025-URA       -354 | Uredski mat</t>
  </si>
  <si>
    <t>PREMIUM PLUS D.O.O.</t>
  </si>
  <si>
    <t>2025-URA       -355 | EURO LOŽIVO ULJE - EKSTRA LAKO</t>
  </si>
  <si>
    <t>RIJEKA TRANS D.O.O.</t>
  </si>
  <si>
    <t>3223 | ENERGIJA</t>
  </si>
  <si>
    <t>2025-URA       -356 | EURO LOŽIVO ULJE - EKSTRA LAKO</t>
  </si>
  <si>
    <t>2025-URA       -398 | Izrada elektroinstalacija_x000D_
Područna škola Vrana (J</t>
  </si>
  <si>
    <t>STRUJA - elektromonterski obrt vl. Ante Lokin</t>
  </si>
  <si>
    <t>2451 | DODATNA ULAGANJA NA GRAĐEVINSKIM OBJEKTIMA</t>
  </si>
  <si>
    <t>2025-URA       -394 | Provjera diploma - Magdalena Mikulić</t>
  </si>
  <si>
    <t>SVEUČILIŠTE U ZADRU</t>
  </si>
  <si>
    <t xml:space="preserve">3295 | </t>
  </si>
  <si>
    <t>2025-URA       -371 | Kemikalije</t>
  </si>
  <si>
    <t>T.T.T. doo Sveta Nedelja</t>
  </si>
  <si>
    <t>2025-URA       -390 | Analiza vode</t>
  </si>
  <si>
    <t>ZAVOD ZA JAVNO ZDRAVSTVO</t>
  </si>
  <si>
    <t xml:space="preserve">3236 | ZDRAVSTVENE I VETERINARSKE USLUGE </t>
  </si>
  <si>
    <t>2025-URA       -339 | Udžbenici</t>
  </si>
  <si>
    <t>DIDACTA d.o.o.</t>
  </si>
  <si>
    <t>SLAVONSKI BROD</t>
  </si>
  <si>
    <t xml:space="preserve">2424 | </t>
  </si>
  <si>
    <t>2025-URA       -459 | Ostali nesp.rash-JP</t>
  </si>
  <si>
    <t>TERRA ORGANICA D.O.O.</t>
  </si>
  <si>
    <t xml:space="preserve">3299 | OSTALI NESPOMENUTI RASHODI POSLOVANJA </t>
  </si>
  <si>
    <t>2025-URA       -391 | Toalet papir</t>
  </si>
  <si>
    <t>ORCUSPLUS ČAVLE</t>
  </si>
  <si>
    <t>ČAVLE</t>
  </si>
  <si>
    <t xml:space="preserve">2025-URA       -360 | Natron vrećice </t>
  </si>
  <si>
    <t>TOMIPLAST</t>
  </si>
  <si>
    <t>2025-URA       -399 | HEROJSKI VUKOVAR, 2. knjiga</t>
  </si>
  <si>
    <t>CROATICA</t>
  </si>
  <si>
    <t>10000 ZAGREB</t>
  </si>
  <si>
    <t>2025-URA       -380 | El.energija 10/25</t>
  </si>
  <si>
    <t>HEP OPSKRBA ZAGREB</t>
  </si>
  <si>
    <t>2025-URA       -373 | ZAŠTITA OSOBNIH PODATAKA</t>
  </si>
  <si>
    <t>HRABRI KONZALTING</t>
  </si>
  <si>
    <t>KARLOVAC</t>
  </si>
  <si>
    <t>2025-URA       -377 | Uredski mat</t>
  </si>
  <si>
    <t>2025-URA       -400 | beneton materijal</t>
  </si>
  <si>
    <t>TO. NI-KA</t>
  </si>
  <si>
    <t>11/2025-PUN-BOŽIĆNICA</t>
  </si>
  <si>
    <t>11/2025-PUN-DAR ZA DJECU</t>
  </si>
  <si>
    <t>2025-URA       -383 | VREĆE ZA SMEĆE LD 70X110, 10/1 CRNE</t>
  </si>
  <si>
    <t>ALCA ZAGREB</t>
  </si>
  <si>
    <t>2025-URA       -55 | Samsung Galaxy S25 Ultra 12+A55</t>
  </si>
  <si>
    <t xml:space="preserve">HT-HRVATSKE TELEKOMUNIKACIJE PJ ZADAR </t>
  </si>
  <si>
    <t>3225 | SITNI INVENTAR I AUTO GUME</t>
  </si>
  <si>
    <t>2025-URA       -420 | Usl.tel.mjesečna naknada 11/25</t>
  </si>
  <si>
    <t>3231 | USLUGE TELEFONA, POŠTE I PRIJEVOZA</t>
  </si>
  <si>
    <t>2025-URA       -423 | Usl.mob.tel.11/25</t>
  </si>
  <si>
    <t>2025-URA       -454 | Lektire</t>
  </si>
  <si>
    <t>ZAGREBAČKA STVARNOST ZAGREB</t>
  </si>
  <si>
    <t>2025-URA       -452 | Izrada troškovnika i projekta</t>
  </si>
  <si>
    <t>ČIZMIN d.o.o.</t>
  </si>
  <si>
    <t>2025-URA       -425 | Lektira</t>
  </si>
  <si>
    <t>KATARINA ZRINSKI</t>
  </si>
  <si>
    <t>VARAŽDIN</t>
  </si>
  <si>
    <t>2025-URA       -453 | Usluga ovla&amp;scaron;tenog inženjera elektrotehničke</t>
  </si>
  <si>
    <t>KRIŽNI VIJAK D.O.O.</t>
  </si>
  <si>
    <t>2025-URA       -345 | Usluga stručnog nadzora</t>
  </si>
  <si>
    <t xml:space="preserve">URED OVLAŠTENOG INŽENJERA GRAĐ. (Dražen Žepina) ZADAR </t>
  </si>
  <si>
    <t>2025-URA       -403 | Mat.tek.održav</t>
  </si>
  <si>
    <t>"ALFA"</t>
  </si>
  <si>
    <t xml:space="preserve">3224 | MATERIJAL I DIJELOVI ZA TEKUĆE I INVESTICIJSKO ODRŽAVANJE </t>
  </si>
  <si>
    <t>2025-URA       -418 | Održavanje programa za IV. kvartal</t>
  </si>
  <si>
    <t>BLINK INFO j.d.o.o. ZADAR</t>
  </si>
  <si>
    <t>2025-URA       -449 | Materijal</t>
  </si>
  <si>
    <t xml:space="preserve">BURE COMMERCE DOO </t>
  </si>
  <si>
    <t>2025-URA       -405 | Razni materijali</t>
  </si>
  <si>
    <t>2025-URA       -406 | Razni materijali</t>
  </si>
  <si>
    <t>2025-URA       -448 | 10.4.3.1.e-Račun-korišt.servisa-mjesečno</t>
  </si>
  <si>
    <t>2025-URA       -427 | El.energija 11/25</t>
  </si>
  <si>
    <t>2025-URA       -422 | Usl.pošte 11/25</t>
  </si>
  <si>
    <t>HP ZADAR</t>
  </si>
  <si>
    <t>2025-URA       -408 | RADIO pristojba 12/25</t>
  </si>
  <si>
    <t>2025-URA       -424 | DUP 11/25</t>
  </si>
  <si>
    <t>IN REBUS D.O.O.</t>
  </si>
  <si>
    <t>2025-URA       -402 | Kom.usl.11/25</t>
  </si>
  <si>
    <t>2025-URA       -443 | Odvoz smeća 10/2025</t>
  </si>
  <si>
    <t>LOŠI-EKO UNIT</t>
  </si>
  <si>
    <t>2025-URA       -444 | Odvoz smeća 11/2025</t>
  </si>
  <si>
    <t>2025-URA       -445 | Odvoz smeća 09/2025</t>
  </si>
  <si>
    <t>2025-URA       -446 | odvoz smeća 08/2025</t>
  </si>
  <si>
    <t>2025-URA       -429 | VODA SV. ROK 18,9l</t>
  </si>
  <si>
    <t>PA-GO ZADAR</t>
  </si>
  <si>
    <t>2025-URA       -396 | Priručnik Proračunsko računovodstvo školskih i pre</t>
  </si>
  <si>
    <t>Poslovni edukator d.o.o.</t>
  </si>
  <si>
    <t>2025-URA       -387 | Uredski materijal</t>
  </si>
  <si>
    <t>2025-URA       -404 | Toneri</t>
  </si>
  <si>
    <t>2025-URA       -407 | Uredski mat</t>
  </si>
  <si>
    <t>2025-URA       -450 | Uredski mat</t>
  </si>
  <si>
    <t>2025-URA       -456 | Zvučnik</t>
  </si>
  <si>
    <t>2025-URA       -457 | Pluto ploče</t>
  </si>
  <si>
    <t>2025-URA       -421 | Usl.telefona 11/25</t>
  </si>
  <si>
    <t>TERRAKOM D.O.O.</t>
  </si>
  <si>
    <t>2025-URA       -428 | NAJAM FOTOKOPIRNOG APARATA</t>
  </si>
  <si>
    <t>ZADAR TEHNIKA D.O.O.</t>
  </si>
  <si>
    <t>3232 | USLUGE TEKUĆEG I INVESTICIJSKOG ODRŽAVANJA</t>
  </si>
  <si>
    <t>2025-URA       -426 | Održavanje županijske riznice Zadarske županije za</t>
  </si>
  <si>
    <t>ZADING</t>
  </si>
  <si>
    <t>2025-URA       -419 | Mjerenje emisija onečišćujućih tvari u zrak iz nep</t>
  </si>
  <si>
    <t>ZAGREBINSPEKT ZAGREB</t>
  </si>
  <si>
    <t>2025-URA       -447 | Analiza vode</t>
  </si>
  <si>
    <t>2025-URA       -401 | Izrada Plana sigurnosti školske ustanove_x000D_
- ŠS dr.</t>
  </si>
  <si>
    <t>ALFA ATEST D.O.O.</t>
  </si>
  <si>
    <t>2025-URA       -455 | TEŠKI RODITELJI knjiga</t>
  </si>
  <si>
    <t>NAKLADA KOSINJ D.O.O.</t>
  </si>
  <si>
    <t>2025-URA       -321 | Za izvršenu uslugu prijevoza 09/25</t>
  </si>
  <si>
    <t xml:space="preserve">STARI VELIM </t>
  </si>
  <si>
    <t xml:space="preserve">STANKOVCI </t>
  </si>
  <si>
    <t xml:space="preserve">3235 | ZAKUPNINE I NAJAMNINE </t>
  </si>
  <si>
    <t>2025-URA       -366 | Za izvršenu uslugu prijevoza_x000D_
financiranje troškov</t>
  </si>
  <si>
    <t>SVEUKUPNO</t>
  </si>
  <si>
    <t>MAJA BATUR</t>
  </si>
  <si>
    <t xml:space="preserve"> 3237 INTELEKTUALNE I OSOBNE USLUGE  </t>
  </si>
  <si>
    <t>UG.O DJELU 11/25</t>
  </si>
  <si>
    <t>Zadar</t>
  </si>
  <si>
    <t>KUKULJANOVO</t>
  </si>
  <si>
    <t>SVETA NEDJELJA</t>
  </si>
  <si>
    <t>Kaštel Sućurac</t>
  </si>
  <si>
    <t>SPLIT</t>
  </si>
  <si>
    <t>POMOĆNICI U NASTAVI</t>
  </si>
  <si>
    <t>3111 | OBVEZE ZA PLAĆE - BRUTO</t>
  </si>
  <si>
    <t>Isplata plaće PUN 11/2025</t>
  </si>
  <si>
    <t>HZZO</t>
  </si>
  <si>
    <t>3132 | OBVEZE ZA DOPRINOSE NA PLAĆE</t>
  </si>
  <si>
    <t>31219 | OSTALI NENAVEDENI RASHODI ZA ZAPOSLENE</t>
  </si>
  <si>
    <t>ZAPOSLENICI</t>
  </si>
  <si>
    <t>3111 | BRUTO PLAĆA</t>
  </si>
  <si>
    <t>3132 DOPRINOSI NA PLAĆU</t>
  </si>
  <si>
    <t>DRŽAVNI PRORAČUN</t>
  </si>
  <si>
    <t>3295 | NAKN.ZBOG NEZAPOŠLJ.INVALIDA</t>
  </si>
  <si>
    <t>3111 | PLAĆE ZA REDOVAN RAD</t>
  </si>
  <si>
    <t>3212 | NAKNADE ZA PRIJEVOZ, ZA RAD NA TERENU I ODVOJENI ŽIVOT</t>
  </si>
  <si>
    <t>PLAĆA 11/2025 - BRUTO</t>
  </si>
  <si>
    <t xml:space="preserve">PLAĆA 11/2025-DOP. NA BRUTO </t>
  </si>
  <si>
    <t>11/2025-OBRAČUN PLAĆE-NAKN.ZA INVALIDE</t>
  </si>
  <si>
    <t>11/2025-OBRAČUN PLAĆE-BO HZZO</t>
  </si>
  <si>
    <t xml:space="preserve">11/2025-OBRAČUN PLAĆE-PRIJEVOZ </t>
  </si>
  <si>
    <t>3214 | NAKNADE TROŠKOVA ZAPOSLENIMA</t>
  </si>
  <si>
    <t>Korištenje privatnog autom.u sl.svrhe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</si>
</sst>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0" dataDxfId="42" totalsRowDxfId="41">
  <autoFilter ref="A6:G90" xr:uid="{D96E2867-778C-462C-B278-521AA53E5109}"/>
  <tableColumns count="7">
    <tableColumn id="7" xr3:uid="{00000000-0010-0000-0000-000007000000}" name="Datum" dataDxfId="40" totalsRowDxfId="39"/>
    <tableColumn id="2" xr3:uid="{97293A13-2891-47F2-AD4C-38D3F1A32837}" name="Opis" dataDxfId="38" totalsRowDxfId="37"/>
    <tableColumn id="1" xr3:uid="{A88EED1D-8200-4BD8-B8EF-48EBAC59F628}" name="Naziv primatelja" dataDxfId="36" totalsRowDxfId="35"/>
    <tableColumn id="8" xr3:uid="{00000000-0010-0000-0000-000008000000}" name="OIB primatelja" dataDxfId="34" totalsRowDxfId="33" dataCellStyle="Normalno"/>
    <tableColumn id="10" xr3:uid="{00000000-0010-0000-0000-00000A000000}" name="Sjedište primatelja" dataDxfId="32" totalsRowDxfId="31" dataCellStyle="Normalno"/>
    <tableColumn id="3" xr3:uid="{55D21C7C-6279-4D2D-93FD-FD49CFDDB8EA}" name="Vrsta rashoda i izdatka" dataDxfId="30" totalsRowDxfId="29"/>
    <tableColumn id="11" xr3:uid="{00000000-0010-0000-0000-00000B000000}" name="Iznos" totalsRowFunction="count" dataDxfId="28" totalsRowDxfId="2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0"/>
  <sheetViews>
    <sheetView showGridLines="0" tabSelected="1" topLeftCell="A4" zoomScaleNormal="100" workbookViewId="0">
      <selection activeCell="G90" sqref="G9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34.5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40.5" customHeight="1" x14ac:dyDescent="0.25">
      <c r="A7" s="23">
        <v>45992</v>
      </c>
      <c r="B7" s="10" t="s">
        <v>14</v>
      </c>
      <c r="C7" s="10" t="s">
        <v>15</v>
      </c>
      <c r="D7" s="6">
        <v>59559512621</v>
      </c>
      <c r="E7" s="8" t="s">
        <v>16</v>
      </c>
      <c r="F7" s="8" t="s">
        <v>17</v>
      </c>
      <c r="G7" s="9">
        <v>67.69</v>
      </c>
    </row>
    <row r="8" spans="1:8" ht="33.950000000000003" customHeight="1" x14ac:dyDescent="0.25">
      <c r="A8" s="25">
        <v>45992</v>
      </c>
      <c r="B8" s="26" t="s">
        <v>18</v>
      </c>
      <c r="C8" s="26" t="s">
        <v>19</v>
      </c>
      <c r="D8" s="27">
        <v>85821130368</v>
      </c>
      <c r="E8" s="28" t="s">
        <v>22</v>
      </c>
      <c r="F8" s="29" t="s">
        <v>17</v>
      </c>
      <c r="G8" s="30">
        <v>1.66</v>
      </c>
    </row>
    <row r="9" spans="1:8" ht="33.950000000000003" customHeight="1" x14ac:dyDescent="0.25">
      <c r="A9" s="25">
        <v>45992</v>
      </c>
      <c r="B9" s="26" t="s">
        <v>20</v>
      </c>
      <c r="C9" s="26" t="s">
        <v>21</v>
      </c>
      <c r="D9" s="27">
        <v>68419124305</v>
      </c>
      <c r="E9" s="28" t="s">
        <v>22</v>
      </c>
      <c r="F9" s="29" t="s">
        <v>23</v>
      </c>
      <c r="G9" s="30">
        <v>10.62</v>
      </c>
    </row>
    <row r="10" spans="1:8" ht="33.950000000000003" customHeight="1" x14ac:dyDescent="0.25">
      <c r="A10" s="25">
        <v>45992</v>
      </c>
      <c r="B10" s="26" t="s">
        <v>24</v>
      </c>
      <c r="C10" s="26" t="s">
        <v>25</v>
      </c>
      <c r="D10" s="27">
        <v>79399174783</v>
      </c>
      <c r="E10" s="28" t="s">
        <v>26</v>
      </c>
      <c r="F10" s="29" t="s">
        <v>27</v>
      </c>
      <c r="G10" s="30">
        <v>78.36</v>
      </c>
    </row>
    <row r="11" spans="1:8" ht="33.950000000000003" customHeight="1" x14ac:dyDescent="0.25">
      <c r="A11" s="25">
        <v>45992</v>
      </c>
      <c r="B11" s="26" t="s">
        <v>28</v>
      </c>
      <c r="C11" s="26" t="s">
        <v>29</v>
      </c>
      <c r="D11" s="27">
        <v>38016445738</v>
      </c>
      <c r="E11" s="28" t="s">
        <v>30</v>
      </c>
      <c r="F11" s="29" t="s">
        <v>31</v>
      </c>
      <c r="G11" s="30">
        <v>1007.21</v>
      </c>
    </row>
    <row r="12" spans="1:8" ht="33.950000000000003" customHeight="1" x14ac:dyDescent="0.25">
      <c r="A12" s="25">
        <v>45992</v>
      </c>
      <c r="B12" s="26" t="s">
        <v>32</v>
      </c>
      <c r="C12" s="26" t="s">
        <v>29</v>
      </c>
      <c r="D12" s="27">
        <v>38016445738</v>
      </c>
      <c r="E12" s="28" t="s">
        <v>30</v>
      </c>
      <c r="F12" s="29" t="s">
        <v>31</v>
      </c>
      <c r="G12" s="30">
        <v>1206.78</v>
      </c>
    </row>
    <row r="13" spans="1:8" ht="33.950000000000003" customHeight="1" x14ac:dyDescent="0.25">
      <c r="A13" s="25">
        <v>45992</v>
      </c>
      <c r="B13" s="26" t="s">
        <v>33</v>
      </c>
      <c r="C13" s="26" t="s">
        <v>29</v>
      </c>
      <c r="D13" s="27">
        <v>38016445738</v>
      </c>
      <c r="E13" s="28" t="s">
        <v>30</v>
      </c>
      <c r="F13" s="29" t="s">
        <v>31</v>
      </c>
      <c r="G13" s="30">
        <v>586.59</v>
      </c>
    </row>
    <row r="14" spans="1:8" ht="33.950000000000003" customHeight="1" x14ac:dyDescent="0.25">
      <c r="A14" s="25">
        <v>45992</v>
      </c>
      <c r="B14" s="26" t="s">
        <v>34</v>
      </c>
      <c r="C14" s="26" t="s">
        <v>29</v>
      </c>
      <c r="D14" s="27">
        <v>38016445738</v>
      </c>
      <c r="E14" s="28" t="s">
        <v>30</v>
      </c>
      <c r="F14" s="29" t="s">
        <v>31</v>
      </c>
      <c r="G14" s="30">
        <v>423</v>
      </c>
    </row>
    <row r="15" spans="1:8" ht="33.950000000000003" customHeight="1" x14ac:dyDescent="0.25">
      <c r="A15" s="25">
        <v>45992</v>
      </c>
      <c r="B15" s="26" t="s">
        <v>35</v>
      </c>
      <c r="C15" s="26" t="s">
        <v>29</v>
      </c>
      <c r="D15" s="27">
        <v>38016445738</v>
      </c>
      <c r="E15" s="28" t="s">
        <v>30</v>
      </c>
      <c r="F15" s="29" t="s">
        <v>31</v>
      </c>
      <c r="G15" s="30">
        <v>1228.1099999999999</v>
      </c>
    </row>
    <row r="16" spans="1:8" ht="33.950000000000003" customHeight="1" x14ac:dyDescent="0.25">
      <c r="A16" s="25">
        <v>45992</v>
      </c>
      <c r="B16" s="26" t="s">
        <v>36</v>
      </c>
      <c r="C16" s="26" t="s">
        <v>29</v>
      </c>
      <c r="D16" s="27">
        <v>38016445738</v>
      </c>
      <c r="E16" s="28" t="s">
        <v>30</v>
      </c>
      <c r="F16" s="29" t="s">
        <v>31</v>
      </c>
      <c r="G16" s="30">
        <v>1347.38</v>
      </c>
    </row>
    <row r="17" spans="1:7" ht="33.950000000000003" customHeight="1" x14ac:dyDescent="0.25">
      <c r="A17" s="25">
        <v>45992</v>
      </c>
      <c r="B17" s="26" t="s">
        <v>37</v>
      </c>
      <c r="C17" s="26" t="s">
        <v>38</v>
      </c>
      <c r="D17" s="27">
        <v>62296711978</v>
      </c>
      <c r="E17" s="28" t="s">
        <v>39</v>
      </c>
      <c r="F17" s="29" t="s">
        <v>31</v>
      </c>
      <c r="G17" s="30">
        <v>2471.89</v>
      </c>
    </row>
    <row r="18" spans="1:7" ht="33.950000000000003" customHeight="1" x14ac:dyDescent="0.25">
      <c r="A18" s="25">
        <v>45992</v>
      </c>
      <c r="B18" s="26" t="s">
        <v>40</v>
      </c>
      <c r="C18" s="26" t="s">
        <v>41</v>
      </c>
      <c r="D18" s="27">
        <v>23071028130</v>
      </c>
      <c r="E18" s="28" t="s">
        <v>39</v>
      </c>
      <c r="F18" s="29" t="s">
        <v>42</v>
      </c>
      <c r="G18" s="30">
        <v>62.5</v>
      </c>
    </row>
    <row r="19" spans="1:7" ht="33.950000000000003" customHeight="1" x14ac:dyDescent="0.25">
      <c r="A19" s="25">
        <v>45992</v>
      </c>
      <c r="B19" s="26" t="s">
        <v>43</v>
      </c>
      <c r="C19" s="26" t="s">
        <v>44</v>
      </c>
      <c r="D19" s="27">
        <v>62658794545</v>
      </c>
      <c r="E19" s="28" t="s">
        <v>45</v>
      </c>
      <c r="F19" s="29" t="s">
        <v>31</v>
      </c>
      <c r="G19" s="30">
        <v>1266.3499999999999</v>
      </c>
    </row>
    <row r="20" spans="1:7" ht="33.950000000000003" customHeight="1" x14ac:dyDescent="0.25">
      <c r="A20" s="25">
        <v>45992</v>
      </c>
      <c r="B20" s="26" t="s">
        <v>46</v>
      </c>
      <c r="C20" s="26" t="s">
        <v>47</v>
      </c>
      <c r="D20" s="27"/>
      <c r="E20" s="28" t="s">
        <v>48</v>
      </c>
      <c r="F20" s="29" t="s">
        <v>49</v>
      </c>
      <c r="G20" s="30">
        <v>12.1</v>
      </c>
    </row>
    <row r="21" spans="1:7" ht="33.950000000000003" customHeight="1" x14ac:dyDescent="0.25">
      <c r="A21" s="25">
        <v>45992</v>
      </c>
      <c r="B21" s="26" t="s">
        <v>50</v>
      </c>
      <c r="C21" s="26" t="s">
        <v>51</v>
      </c>
      <c r="D21" s="27">
        <v>47612356838</v>
      </c>
      <c r="E21" s="28" t="s">
        <v>16</v>
      </c>
      <c r="F21" s="29" t="s">
        <v>49</v>
      </c>
      <c r="G21" s="30">
        <v>479.91</v>
      </c>
    </row>
    <row r="22" spans="1:7" ht="33.950000000000003" customHeight="1" x14ac:dyDescent="0.25">
      <c r="A22" s="25">
        <v>45992</v>
      </c>
      <c r="B22" s="26" t="s">
        <v>52</v>
      </c>
      <c r="C22" s="26" t="s">
        <v>53</v>
      </c>
      <c r="D22" s="27">
        <v>8418011938</v>
      </c>
      <c r="E22" s="28" t="s">
        <v>167</v>
      </c>
      <c r="F22" s="29" t="s">
        <v>54</v>
      </c>
      <c r="G22" s="30">
        <v>5055.38</v>
      </c>
    </row>
    <row r="23" spans="1:7" ht="33.950000000000003" customHeight="1" x14ac:dyDescent="0.25">
      <c r="A23" s="25">
        <v>45992</v>
      </c>
      <c r="B23" s="26" t="s">
        <v>55</v>
      </c>
      <c r="C23" s="26" t="s">
        <v>53</v>
      </c>
      <c r="D23" s="27">
        <v>8418011938</v>
      </c>
      <c r="E23" s="28" t="s">
        <v>167</v>
      </c>
      <c r="F23" s="29" t="s">
        <v>54</v>
      </c>
      <c r="G23" s="30">
        <v>158.62</v>
      </c>
    </row>
    <row r="24" spans="1:7" ht="33.950000000000003" customHeight="1" x14ac:dyDescent="0.25">
      <c r="A24" s="25">
        <v>45992</v>
      </c>
      <c r="B24" s="26" t="s">
        <v>56</v>
      </c>
      <c r="C24" s="26" t="s">
        <v>57</v>
      </c>
      <c r="D24" s="27">
        <v>48837722748</v>
      </c>
      <c r="E24" s="28" t="s">
        <v>12</v>
      </c>
      <c r="F24" s="29" t="s">
        <v>58</v>
      </c>
      <c r="G24" s="30">
        <v>33858.129999999997</v>
      </c>
    </row>
    <row r="25" spans="1:7" ht="33.950000000000003" customHeight="1" x14ac:dyDescent="0.25">
      <c r="A25" s="25">
        <v>45992</v>
      </c>
      <c r="B25" s="26" t="s">
        <v>59</v>
      </c>
      <c r="C25" s="26" t="s">
        <v>60</v>
      </c>
      <c r="D25" s="27">
        <v>10839679016</v>
      </c>
      <c r="E25" s="28" t="s">
        <v>16</v>
      </c>
      <c r="F25" s="29" t="s">
        <v>61</v>
      </c>
      <c r="G25" s="30">
        <v>20</v>
      </c>
    </row>
    <row r="26" spans="1:7" ht="33.950000000000003" customHeight="1" x14ac:dyDescent="0.25">
      <c r="A26" s="25">
        <v>45992</v>
      </c>
      <c r="B26" s="26" t="s">
        <v>62</v>
      </c>
      <c r="C26" s="26" t="s">
        <v>63</v>
      </c>
      <c r="D26" s="27"/>
      <c r="E26" s="28" t="s">
        <v>168</v>
      </c>
      <c r="F26" s="29" t="s">
        <v>31</v>
      </c>
      <c r="G26" s="30">
        <v>112.5</v>
      </c>
    </row>
    <row r="27" spans="1:7" ht="33.950000000000003" customHeight="1" x14ac:dyDescent="0.25">
      <c r="A27" s="25">
        <v>45992</v>
      </c>
      <c r="B27" s="26" t="s">
        <v>64</v>
      </c>
      <c r="C27" s="26" t="s">
        <v>65</v>
      </c>
      <c r="D27" s="27">
        <v>30765863795</v>
      </c>
      <c r="E27" s="28" t="s">
        <v>30</v>
      </c>
      <c r="F27" s="29" t="s">
        <v>66</v>
      </c>
      <c r="G27" s="30">
        <v>82.5</v>
      </c>
    </row>
    <row r="28" spans="1:7" ht="33.950000000000003" customHeight="1" x14ac:dyDescent="0.25">
      <c r="A28" s="25">
        <v>45993</v>
      </c>
      <c r="B28" s="26" t="s">
        <v>67</v>
      </c>
      <c r="C28" s="26" t="s">
        <v>68</v>
      </c>
      <c r="D28" s="27">
        <v>23345558826</v>
      </c>
      <c r="E28" s="28" t="s">
        <v>69</v>
      </c>
      <c r="F28" s="29" t="s">
        <v>70</v>
      </c>
      <c r="G28" s="30">
        <v>335.78</v>
      </c>
    </row>
    <row r="29" spans="1:7" ht="33.950000000000003" customHeight="1" x14ac:dyDescent="0.25">
      <c r="A29" s="25">
        <v>45993</v>
      </c>
      <c r="B29" s="26" t="s">
        <v>71</v>
      </c>
      <c r="C29" s="26" t="s">
        <v>72</v>
      </c>
      <c r="D29" s="27">
        <v>25658183380</v>
      </c>
      <c r="E29" s="28" t="s">
        <v>22</v>
      </c>
      <c r="F29" s="29" t="s">
        <v>73</v>
      </c>
      <c r="G29" s="30">
        <v>43.78</v>
      </c>
    </row>
    <row r="30" spans="1:7" ht="33.950000000000003" customHeight="1" x14ac:dyDescent="0.25">
      <c r="A30" s="25">
        <v>45994</v>
      </c>
      <c r="B30" s="26" t="s">
        <v>190</v>
      </c>
      <c r="C30" s="37" t="s">
        <v>177</v>
      </c>
      <c r="D30" s="27"/>
      <c r="E30" s="28"/>
      <c r="F30" s="29" t="s">
        <v>189</v>
      </c>
      <c r="G30" s="30">
        <v>75</v>
      </c>
    </row>
    <row r="31" spans="1:7" ht="33.950000000000003" customHeight="1" x14ac:dyDescent="0.25">
      <c r="A31" s="25">
        <v>45994</v>
      </c>
      <c r="B31" s="26" t="s">
        <v>74</v>
      </c>
      <c r="C31" s="26" t="s">
        <v>75</v>
      </c>
      <c r="D31" s="27">
        <v>70812508533</v>
      </c>
      <c r="E31" s="28" t="s">
        <v>76</v>
      </c>
      <c r="F31" s="29" t="s">
        <v>49</v>
      </c>
      <c r="G31" s="30">
        <v>475.58</v>
      </c>
    </row>
    <row r="32" spans="1:7" ht="33.950000000000003" customHeight="1" x14ac:dyDescent="0.25">
      <c r="A32" s="25">
        <v>45994</v>
      </c>
      <c r="B32" s="26" t="s">
        <v>77</v>
      </c>
      <c r="C32" s="26" t="s">
        <v>78</v>
      </c>
      <c r="D32" s="27">
        <v>34831599032</v>
      </c>
      <c r="E32" s="28" t="s">
        <v>16</v>
      </c>
      <c r="F32" s="29" t="s">
        <v>31</v>
      </c>
      <c r="G32" s="30">
        <v>100</v>
      </c>
    </row>
    <row r="33" spans="1:7" ht="33.950000000000003" customHeight="1" x14ac:dyDescent="0.25">
      <c r="A33" s="25">
        <v>45996</v>
      </c>
      <c r="B33" s="26" t="s">
        <v>79</v>
      </c>
      <c r="C33" s="26" t="s">
        <v>80</v>
      </c>
      <c r="D33" s="27">
        <v>16346837407</v>
      </c>
      <c r="E33" s="28" t="s">
        <v>81</v>
      </c>
      <c r="F33" s="29" t="s">
        <v>70</v>
      </c>
      <c r="G33" s="30">
        <v>90.79</v>
      </c>
    </row>
    <row r="34" spans="1:7" ht="33.950000000000003" customHeight="1" x14ac:dyDescent="0.25">
      <c r="A34" s="25">
        <v>45999</v>
      </c>
      <c r="B34" s="26" t="s">
        <v>82</v>
      </c>
      <c r="C34" s="26" t="s">
        <v>83</v>
      </c>
      <c r="D34" s="27">
        <v>63073332379</v>
      </c>
      <c r="E34" s="28" t="s">
        <v>22</v>
      </c>
      <c r="F34" s="29" t="s">
        <v>54</v>
      </c>
      <c r="G34" s="30">
        <v>1676.67</v>
      </c>
    </row>
    <row r="35" spans="1:7" ht="33.950000000000003" customHeight="1" x14ac:dyDescent="0.25">
      <c r="A35" s="25">
        <v>46001</v>
      </c>
      <c r="B35" s="26" t="s">
        <v>84</v>
      </c>
      <c r="C35" s="26" t="s">
        <v>85</v>
      </c>
      <c r="D35" s="27">
        <v>74349685068</v>
      </c>
      <c r="E35" s="28" t="s">
        <v>86</v>
      </c>
      <c r="F35" s="29" t="s">
        <v>42</v>
      </c>
      <c r="G35" s="30">
        <v>100</v>
      </c>
    </row>
    <row r="36" spans="1:7" ht="33.950000000000003" customHeight="1" x14ac:dyDescent="0.25">
      <c r="A36" s="25">
        <v>46001</v>
      </c>
      <c r="B36" s="26" t="s">
        <v>87</v>
      </c>
      <c r="C36" s="26" t="s">
        <v>51</v>
      </c>
      <c r="D36" s="27">
        <v>47612356838</v>
      </c>
      <c r="E36" s="28" t="s">
        <v>16</v>
      </c>
      <c r="F36" s="29" t="s">
        <v>49</v>
      </c>
      <c r="G36" s="30">
        <v>106.75</v>
      </c>
    </row>
    <row r="37" spans="1:7" ht="33.950000000000003" customHeight="1" x14ac:dyDescent="0.25">
      <c r="A37" s="25">
        <v>46001</v>
      </c>
      <c r="B37" s="26" t="s">
        <v>88</v>
      </c>
      <c r="C37" s="26" t="s">
        <v>89</v>
      </c>
      <c r="D37" s="27">
        <v>54943524539</v>
      </c>
      <c r="E37" s="28" t="s">
        <v>16</v>
      </c>
      <c r="F37" s="29" t="s">
        <v>49</v>
      </c>
      <c r="G37" s="30">
        <v>71.64</v>
      </c>
    </row>
    <row r="38" spans="1:7" ht="33.950000000000003" customHeight="1" x14ac:dyDescent="0.25">
      <c r="A38" s="25">
        <v>46001</v>
      </c>
      <c r="B38" s="38" t="s">
        <v>184</v>
      </c>
      <c r="C38" s="37" t="s">
        <v>177</v>
      </c>
      <c r="D38" s="35"/>
      <c r="E38" s="36"/>
      <c r="F38" s="29" t="s">
        <v>178</v>
      </c>
      <c r="G38" s="30">
        <v>105715.81</v>
      </c>
    </row>
    <row r="39" spans="1:7" ht="33.950000000000003" customHeight="1" x14ac:dyDescent="0.25">
      <c r="A39" s="25">
        <v>46001</v>
      </c>
      <c r="B39" s="39" t="s">
        <v>185</v>
      </c>
      <c r="C39" s="40" t="s">
        <v>174</v>
      </c>
      <c r="D39" s="41"/>
      <c r="E39" s="42"/>
      <c r="F39" s="29" t="s">
        <v>179</v>
      </c>
      <c r="G39" s="30">
        <v>17443.09</v>
      </c>
    </row>
    <row r="40" spans="1:7" ht="33.950000000000003" customHeight="1" x14ac:dyDescent="0.25">
      <c r="A40" s="25">
        <v>46001</v>
      </c>
      <c r="B40" s="26" t="s">
        <v>186</v>
      </c>
      <c r="C40" s="26" t="s">
        <v>180</v>
      </c>
      <c r="D40" s="27"/>
      <c r="E40" s="28"/>
      <c r="F40" s="29" t="s">
        <v>181</v>
      </c>
      <c r="G40" s="30">
        <v>388</v>
      </c>
    </row>
    <row r="41" spans="1:7" ht="33.950000000000003" customHeight="1" x14ac:dyDescent="0.25">
      <c r="A41" s="25">
        <v>46001</v>
      </c>
      <c r="B41" s="26" t="s">
        <v>187</v>
      </c>
      <c r="C41" s="26"/>
      <c r="D41" s="27"/>
      <c r="E41" s="28"/>
      <c r="F41" s="29" t="s">
        <v>182</v>
      </c>
      <c r="G41" s="30">
        <v>722.4</v>
      </c>
    </row>
    <row r="42" spans="1:7" ht="33.950000000000003" customHeight="1" x14ac:dyDescent="0.25">
      <c r="A42" s="25">
        <v>46001</v>
      </c>
      <c r="B42" s="26" t="s">
        <v>188</v>
      </c>
      <c r="C42" s="37" t="s">
        <v>177</v>
      </c>
      <c r="D42" s="27"/>
      <c r="E42" s="28"/>
      <c r="F42" s="29" t="s">
        <v>183</v>
      </c>
      <c r="G42" s="30">
        <v>6532.13</v>
      </c>
    </row>
    <row r="43" spans="1:7" ht="33.950000000000003" customHeight="1" x14ac:dyDescent="0.25">
      <c r="A43" s="25">
        <v>46002</v>
      </c>
      <c r="B43" s="26" t="s">
        <v>165</v>
      </c>
      <c r="C43" s="26" t="s">
        <v>163</v>
      </c>
      <c r="D43" s="27"/>
      <c r="E43" s="28"/>
      <c r="F43" s="29" t="s">
        <v>164</v>
      </c>
      <c r="G43" s="30">
        <v>66.36</v>
      </c>
    </row>
    <row r="44" spans="1:7" ht="33.950000000000003" customHeight="1" x14ac:dyDescent="0.25">
      <c r="A44" s="25">
        <v>46003</v>
      </c>
      <c r="B44" s="26" t="s">
        <v>173</v>
      </c>
      <c r="C44" s="26" t="s">
        <v>171</v>
      </c>
      <c r="D44" s="35"/>
      <c r="E44" s="36"/>
      <c r="F44" s="29" t="s">
        <v>172</v>
      </c>
      <c r="G44" s="30">
        <v>816</v>
      </c>
    </row>
    <row r="45" spans="1:7" ht="33.950000000000003" customHeight="1" x14ac:dyDescent="0.25">
      <c r="A45" s="25">
        <v>46003</v>
      </c>
      <c r="B45" s="26" t="s">
        <v>90</v>
      </c>
      <c r="C45" s="26" t="s">
        <v>171</v>
      </c>
      <c r="D45" s="27"/>
      <c r="E45" s="28"/>
      <c r="F45" s="29" t="s">
        <v>176</v>
      </c>
      <c r="G45" s="30">
        <v>300</v>
      </c>
    </row>
    <row r="46" spans="1:7" ht="33.950000000000003" customHeight="1" x14ac:dyDescent="0.25">
      <c r="A46" s="25">
        <v>46003</v>
      </c>
      <c r="B46" s="26" t="s">
        <v>91</v>
      </c>
      <c r="C46" s="26" t="s">
        <v>171</v>
      </c>
      <c r="D46" s="27"/>
      <c r="E46" s="28"/>
      <c r="F46" s="29" t="s">
        <v>176</v>
      </c>
      <c r="G46" s="30">
        <v>100</v>
      </c>
    </row>
    <row r="47" spans="1:7" ht="33.950000000000003" customHeight="1" x14ac:dyDescent="0.25">
      <c r="A47" s="25">
        <v>46003</v>
      </c>
      <c r="B47" s="26" t="s">
        <v>173</v>
      </c>
      <c r="C47" s="37" t="s">
        <v>174</v>
      </c>
      <c r="D47" s="35"/>
      <c r="E47" s="36"/>
      <c r="F47" s="29" t="s">
        <v>175</v>
      </c>
      <c r="G47" s="30">
        <v>134.63999999999999</v>
      </c>
    </row>
    <row r="48" spans="1:7" ht="33.950000000000003" customHeight="1" x14ac:dyDescent="0.25">
      <c r="A48" s="25">
        <v>46006</v>
      </c>
      <c r="B48" s="26" t="s">
        <v>92</v>
      </c>
      <c r="C48" s="26" t="s">
        <v>93</v>
      </c>
      <c r="D48" s="27">
        <v>58353015102</v>
      </c>
      <c r="E48" s="28" t="s">
        <v>22</v>
      </c>
      <c r="F48" s="29" t="s">
        <v>49</v>
      </c>
      <c r="G48" s="30">
        <v>86.5</v>
      </c>
    </row>
    <row r="49" spans="1:7" ht="33.950000000000003" customHeight="1" x14ac:dyDescent="0.25">
      <c r="A49" s="25">
        <v>46007</v>
      </c>
      <c r="B49" s="26" t="s">
        <v>94</v>
      </c>
      <c r="C49" s="26" t="s">
        <v>95</v>
      </c>
      <c r="D49" s="27">
        <v>81793146560</v>
      </c>
      <c r="E49" s="28" t="s">
        <v>30</v>
      </c>
      <c r="F49" s="29" t="s">
        <v>96</v>
      </c>
      <c r="G49" s="30">
        <v>70.209999999999994</v>
      </c>
    </row>
    <row r="50" spans="1:7" ht="33.950000000000003" customHeight="1" x14ac:dyDescent="0.25">
      <c r="A50" s="25">
        <v>46007</v>
      </c>
      <c r="B50" s="26" t="s">
        <v>97</v>
      </c>
      <c r="C50" s="26" t="s">
        <v>95</v>
      </c>
      <c r="D50" s="27">
        <v>81793146560</v>
      </c>
      <c r="E50" s="28" t="s">
        <v>30</v>
      </c>
      <c r="F50" s="29" t="s">
        <v>98</v>
      </c>
      <c r="G50" s="30">
        <v>6.46</v>
      </c>
    </row>
    <row r="51" spans="1:7" ht="33.950000000000003" customHeight="1" x14ac:dyDescent="0.25">
      <c r="A51" s="25">
        <v>46007</v>
      </c>
      <c r="B51" s="26" t="s">
        <v>99</v>
      </c>
      <c r="C51" s="26" t="s">
        <v>95</v>
      </c>
      <c r="D51" s="27">
        <v>81793146560</v>
      </c>
      <c r="E51" s="28" t="s">
        <v>30</v>
      </c>
      <c r="F51" s="29" t="s">
        <v>98</v>
      </c>
      <c r="G51" s="30">
        <v>122.12</v>
      </c>
    </row>
    <row r="52" spans="1:7" ht="33.950000000000003" customHeight="1" x14ac:dyDescent="0.25">
      <c r="A52" s="25">
        <v>46009</v>
      </c>
      <c r="B52" s="26" t="s">
        <v>100</v>
      </c>
      <c r="C52" s="26" t="s">
        <v>101</v>
      </c>
      <c r="D52" s="27">
        <v>54812625705</v>
      </c>
      <c r="E52" s="28" t="s">
        <v>22</v>
      </c>
      <c r="F52" s="29" t="s">
        <v>70</v>
      </c>
      <c r="G52" s="30">
        <v>195.16</v>
      </c>
    </row>
    <row r="53" spans="1:7" ht="33.950000000000003" customHeight="1" x14ac:dyDescent="0.25">
      <c r="A53" s="25">
        <v>46014</v>
      </c>
      <c r="B53" s="26" t="s">
        <v>102</v>
      </c>
      <c r="C53" s="26" t="s">
        <v>103</v>
      </c>
      <c r="D53" s="27">
        <v>99091632586</v>
      </c>
      <c r="E53" s="28" t="s">
        <v>166</v>
      </c>
      <c r="F53" s="29" t="s">
        <v>42</v>
      </c>
      <c r="G53" s="30">
        <v>1250</v>
      </c>
    </row>
    <row r="54" spans="1:7" ht="33.950000000000003" customHeight="1" x14ac:dyDescent="0.25">
      <c r="A54" s="25">
        <v>46014</v>
      </c>
      <c r="B54" s="26" t="s">
        <v>104</v>
      </c>
      <c r="C54" s="26" t="s">
        <v>105</v>
      </c>
      <c r="D54" s="27">
        <v>13653700851</v>
      </c>
      <c r="E54" s="28" t="s">
        <v>106</v>
      </c>
      <c r="F54" s="29" t="s">
        <v>70</v>
      </c>
      <c r="G54" s="30">
        <v>374.84</v>
      </c>
    </row>
    <row r="55" spans="1:7" ht="33.950000000000003" customHeight="1" x14ac:dyDescent="0.25">
      <c r="A55" s="25">
        <v>46014</v>
      </c>
      <c r="B55" s="26" t="s">
        <v>107</v>
      </c>
      <c r="C55" s="26" t="s">
        <v>108</v>
      </c>
      <c r="D55" s="27">
        <v>11739222067</v>
      </c>
      <c r="E55" s="28" t="s">
        <v>16</v>
      </c>
      <c r="F55" s="29" t="s">
        <v>42</v>
      </c>
      <c r="G55" s="30">
        <v>1625</v>
      </c>
    </row>
    <row r="56" spans="1:7" ht="33.950000000000003" customHeight="1" x14ac:dyDescent="0.25">
      <c r="A56" s="25">
        <v>46014</v>
      </c>
      <c r="B56" s="26" t="s">
        <v>109</v>
      </c>
      <c r="C56" s="26" t="s">
        <v>110</v>
      </c>
      <c r="D56" s="27">
        <v>18867405092</v>
      </c>
      <c r="E56" s="28" t="s">
        <v>30</v>
      </c>
      <c r="F56" s="29" t="s">
        <v>42</v>
      </c>
      <c r="G56" s="30">
        <v>3000</v>
      </c>
    </row>
    <row r="57" spans="1:7" ht="33.950000000000003" customHeight="1" x14ac:dyDescent="0.25">
      <c r="A57" s="25">
        <v>46020</v>
      </c>
      <c r="B57" s="26" t="s">
        <v>190</v>
      </c>
      <c r="C57" s="37" t="s">
        <v>177</v>
      </c>
      <c r="D57" s="27"/>
      <c r="E57" s="28"/>
      <c r="F57" s="29" t="s">
        <v>189</v>
      </c>
      <c r="G57" s="30">
        <v>200</v>
      </c>
    </row>
    <row r="58" spans="1:7" ht="33.950000000000003" customHeight="1" x14ac:dyDescent="0.25">
      <c r="A58" s="25">
        <v>46020</v>
      </c>
      <c r="B58" s="26" t="s">
        <v>111</v>
      </c>
      <c r="C58" s="26" t="s">
        <v>112</v>
      </c>
      <c r="D58" s="27">
        <v>74080813970</v>
      </c>
      <c r="E58" s="28" t="s">
        <v>30</v>
      </c>
      <c r="F58" s="29" t="s">
        <v>113</v>
      </c>
      <c r="G58" s="30">
        <v>201.28</v>
      </c>
    </row>
    <row r="59" spans="1:7" ht="33.950000000000003" customHeight="1" x14ac:dyDescent="0.25">
      <c r="A59" s="25">
        <v>46020</v>
      </c>
      <c r="B59" s="26" t="s">
        <v>114</v>
      </c>
      <c r="C59" s="26" t="s">
        <v>115</v>
      </c>
      <c r="D59" s="27">
        <v>56556235804</v>
      </c>
      <c r="E59" s="28" t="s">
        <v>30</v>
      </c>
      <c r="F59" s="29" t="s">
        <v>17</v>
      </c>
      <c r="G59" s="30">
        <v>249</v>
      </c>
    </row>
    <row r="60" spans="1:7" ht="33.950000000000003" customHeight="1" x14ac:dyDescent="0.25">
      <c r="A60" s="25">
        <v>46020</v>
      </c>
      <c r="B60" s="26" t="s">
        <v>116</v>
      </c>
      <c r="C60" s="26" t="s">
        <v>117</v>
      </c>
      <c r="D60" s="27">
        <v>30311115193</v>
      </c>
      <c r="E60" s="28" t="s">
        <v>26</v>
      </c>
      <c r="F60" s="29" t="s">
        <v>49</v>
      </c>
      <c r="G60" s="30">
        <v>28.84</v>
      </c>
    </row>
    <row r="61" spans="1:7" ht="33.950000000000003" customHeight="1" x14ac:dyDescent="0.25">
      <c r="A61" s="25">
        <v>46020</v>
      </c>
      <c r="B61" s="26" t="s">
        <v>118</v>
      </c>
      <c r="C61" s="26" t="s">
        <v>117</v>
      </c>
      <c r="D61" s="27">
        <v>30311115193</v>
      </c>
      <c r="E61" s="28" t="s">
        <v>26</v>
      </c>
      <c r="F61" s="29" t="s">
        <v>31</v>
      </c>
      <c r="G61" s="30">
        <v>65.16</v>
      </c>
    </row>
    <row r="62" spans="1:7" ht="33.950000000000003" customHeight="1" x14ac:dyDescent="0.25">
      <c r="A62" s="25">
        <v>46020</v>
      </c>
      <c r="B62" s="26" t="s">
        <v>119</v>
      </c>
      <c r="C62" s="26" t="s">
        <v>117</v>
      </c>
      <c r="D62" s="27">
        <v>30311115193</v>
      </c>
      <c r="E62" s="28" t="s">
        <v>26</v>
      </c>
      <c r="F62" s="29" t="s">
        <v>31</v>
      </c>
      <c r="G62" s="30">
        <v>82.95</v>
      </c>
    </row>
    <row r="63" spans="1:7" ht="33.950000000000003" customHeight="1" x14ac:dyDescent="0.25">
      <c r="A63" s="25">
        <v>46020</v>
      </c>
      <c r="B63" s="26" t="s">
        <v>120</v>
      </c>
      <c r="C63" s="26" t="s">
        <v>19</v>
      </c>
      <c r="D63" s="27">
        <v>85821130368</v>
      </c>
      <c r="E63" s="28" t="s">
        <v>22</v>
      </c>
      <c r="F63" s="29" t="s">
        <v>17</v>
      </c>
      <c r="G63" s="30">
        <v>1.66</v>
      </c>
    </row>
    <row r="64" spans="1:7" ht="33.950000000000003" customHeight="1" x14ac:dyDescent="0.25">
      <c r="A64" s="25">
        <v>46020</v>
      </c>
      <c r="B64" s="26" t="s">
        <v>121</v>
      </c>
      <c r="C64" s="26" t="s">
        <v>83</v>
      </c>
      <c r="D64" s="27">
        <v>63073332379</v>
      </c>
      <c r="E64" s="28" t="s">
        <v>22</v>
      </c>
      <c r="F64" s="29" t="s">
        <v>54</v>
      </c>
      <c r="G64" s="30">
        <v>1833.67</v>
      </c>
    </row>
    <row r="65" spans="1:7" ht="33.950000000000003" customHeight="1" x14ac:dyDescent="0.25">
      <c r="A65" s="25">
        <v>46020</v>
      </c>
      <c r="B65" s="26" t="s">
        <v>122</v>
      </c>
      <c r="C65" s="26" t="s">
        <v>123</v>
      </c>
      <c r="D65" s="27">
        <v>87311810356</v>
      </c>
      <c r="E65" s="28" t="s">
        <v>30</v>
      </c>
      <c r="F65" s="29" t="s">
        <v>98</v>
      </c>
      <c r="G65" s="30">
        <v>48.07</v>
      </c>
    </row>
    <row r="66" spans="1:7" ht="33.950000000000003" customHeight="1" x14ac:dyDescent="0.25">
      <c r="A66" s="25">
        <v>46020</v>
      </c>
      <c r="B66" s="26" t="s">
        <v>124</v>
      </c>
      <c r="C66" s="26" t="s">
        <v>21</v>
      </c>
      <c r="D66" s="27">
        <v>68419124305</v>
      </c>
      <c r="E66" s="28" t="s">
        <v>22</v>
      </c>
      <c r="F66" s="29" t="s">
        <v>23</v>
      </c>
      <c r="G66" s="30">
        <v>10.62</v>
      </c>
    </row>
    <row r="67" spans="1:7" ht="33.950000000000003" customHeight="1" x14ac:dyDescent="0.25">
      <c r="A67" s="25">
        <v>46020</v>
      </c>
      <c r="B67" s="26" t="s">
        <v>125</v>
      </c>
      <c r="C67" s="26" t="s">
        <v>126</v>
      </c>
      <c r="D67" s="27">
        <v>91591564577</v>
      </c>
      <c r="E67" s="28" t="s">
        <v>39</v>
      </c>
      <c r="F67" s="29" t="s">
        <v>17</v>
      </c>
      <c r="G67" s="30">
        <v>130.44</v>
      </c>
    </row>
    <row r="68" spans="1:7" ht="33.950000000000003" customHeight="1" x14ac:dyDescent="0.25">
      <c r="A68" s="25">
        <v>46020</v>
      </c>
      <c r="B68" s="26" t="s">
        <v>127</v>
      </c>
      <c r="C68" s="26" t="s">
        <v>25</v>
      </c>
      <c r="D68" s="27">
        <v>79399174783</v>
      </c>
      <c r="E68" s="28" t="s">
        <v>26</v>
      </c>
      <c r="F68" s="29" t="s">
        <v>27</v>
      </c>
      <c r="G68" s="30">
        <v>182.05</v>
      </c>
    </row>
    <row r="69" spans="1:7" ht="33.950000000000003" customHeight="1" x14ac:dyDescent="0.25">
      <c r="A69" s="25">
        <v>46020</v>
      </c>
      <c r="B69" s="26" t="s">
        <v>128</v>
      </c>
      <c r="C69" s="26" t="s">
        <v>129</v>
      </c>
      <c r="D69" s="27">
        <v>73052673570</v>
      </c>
      <c r="E69" s="28" t="s">
        <v>45</v>
      </c>
      <c r="F69" s="29" t="s">
        <v>27</v>
      </c>
      <c r="G69" s="30">
        <v>265.10000000000002</v>
      </c>
    </row>
    <row r="70" spans="1:7" ht="33.950000000000003" customHeight="1" x14ac:dyDescent="0.25">
      <c r="A70" s="25">
        <v>46020</v>
      </c>
      <c r="B70" s="26" t="s">
        <v>130</v>
      </c>
      <c r="C70" s="26" t="s">
        <v>129</v>
      </c>
      <c r="D70" s="27">
        <v>73052673570</v>
      </c>
      <c r="E70" s="28" t="s">
        <v>45</v>
      </c>
      <c r="F70" s="29" t="s">
        <v>27</v>
      </c>
      <c r="G70" s="30">
        <v>265.10000000000002</v>
      </c>
    </row>
    <row r="71" spans="1:7" ht="33.950000000000003" customHeight="1" x14ac:dyDescent="0.25">
      <c r="A71" s="25">
        <v>46020</v>
      </c>
      <c r="B71" s="26" t="s">
        <v>131</v>
      </c>
      <c r="C71" s="26" t="s">
        <v>129</v>
      </c>
      <c r="D71" s="27">
        <v>73052673570</v>
      </c>
      <c r="E71" s="28" t="s">
        <v>45</v>
      </c>
      <c r="F71" s="29" t="s">
        <v>27</v>
      </c>
      <c r="G71" s="30">
        <v>202.73</v>
      </c>
    </row>
    <row r="72" spans="1:7" ht="33.950000000000003" customHeight="1" x14ac:dyDescent="0.25">
      <c r="A72" s="25">
        <v>46020</v>
      </c>
      <c r="B72" s="26" t="s">
        <v>132</v>
      </c>
      <c r="C72" s="26" t="s">
        <v>129</v>
      </c>
      <c r="D72" s="27">
        <v>73052673570</v>
      </c>
      <c r="E72" s="28" t="s">
        <v>45</v>
      </c>
      <c r="F72" s="29" t="s">
        <v>27</v>
      </c>
      <c r="G72" s="30">
        <v>155.94</v>
      </c>
    </row>
    <row r="73" spans="1:7" ht="33.950000000000003" customHeight="1" x14ac:dyDescent="0.25">
      <c r="A73" s="25">
        <v>46020</v>
      </c>
      <c r="B73" s="26" t="s">
        <v>133</v>
      </c>
      <c r="C73" s="26" t="s">
        <v>134</v>
      </c>
      <c r="D73" s="27">
        <v>24292016879</v>
      </c>
      <c r="E73" s="28" t="s">
        <v>16</v>
      </c>
      <c r="F73" s="29" t="s">
        <v>27</v>
      </c>
      <c r="G73" s="30">
        <v>42.5</v>
      </c>
    </row>
    <row r="74" spans="1:7" ht="33.950000000000003" customHeight="1" x14ac:dyDescent="0.25">
      <c r="A74" s="25">
        <v>46020</v>
      </c>
      <c r="B74" s="26" t="s">
        <v>135</v>
      </c>
      <c r="C74" s="26" t="s">
        <v>136</v>
      </c>
      <c r="D74" s="27">
        <v>45065170578</v>
      </c>
      <c r="E74" s="28" t="s">
        <v>169</v>
      </c>
      <c r="F74" s="29" t="s">
        <v>49</v>
      </c>
      <c r="G74" s="30">
        <v>70</v>
      </c>
    </row>
    <row r="75" spans="1:7" ht="33.950000000000003" customHeight="1" x14ac:dyDescent="0.25">
      <c r="A75" s="25">
        <v>46020</v>
      </c>
      <c r="B75" s="26" t="s">
        <v>137</v>
      </c>
      <c r="C75" s="26" t="s">
        <v>51</v>
      </c>
      <c r="D75" s="27">
        <v>47612356838</v>
      </c>
      <c r="E75" s="28" t="s">
        <v>16</v>
      </c>
      <c r="F75" s="29" t="s">
        <v>49</v>
      </c>
      <c r="G75" s="30">
        <v>149.86000000000001</v>
      </c>
    </row>
    <row r="76" spans="1:7" ht="33.950000000000003" customHeight="1" x14ac:dyDescent="0.25">
      <c r="A76" s="25">
        <v>46020</v>
      </c>
      <c r="B76" s="26" t="s">
        <v>138</v>
      </c>
      <c r="C76" s="26" t="s">
        <v>51</v>
      </c>
      <c r="D76" s="27">
        <v>47612356838</v>
      </c>
      <c r="E76" s="28" t="s">
        <v>16</v>
      </c>
      <c r="F76" s="29" t="s">
        <v>49</v>
      </c>
      <c r="G76" s="30">
        <v>170.39</v>
      </c>
    </row>
    <row r="77" spans="1:7" ht="33.950000000000003" customHeight="1" x14ac:dyDescent="0.25">
      <c r="A77" s="25">
        <v>46020</v>
      </c>
      <c r="B77" s="26" t="s">
        <v>139</v>
      </c>
      <c r="C77" s="26" t="s">
        <v>51</v>
      </c>
      <c r="D77" s="27">
        <v>47612356838</v>
      </c>
      <c r="E77" s="28" t="s">
        <v>16</v>
      </c>
      <c r="F77" s="29" t="s">
        <v>49</v>
      </c>
      <c r="G77" s="30">
        <v>176.01</v>
      </c>
    </row>
    <row r="78" spans="1:7" ht="33.950000000000003" customHeight="1" x14ac:dyDescent="0.25">
      <c r="A78" s="25">
        <v>46020</v>
      </c>
      <c r="B78" s="26" t="s">
        <v>140</v>
      </c>
      <c r="C78" s="26" t="s">
        <v>51</v>
      </c>
      <c r="D78" s="27">
        <v>47612356838</v>
      </c>
      <c r="E78" s="28" t="s">
        <v>16</v>
      </c>
      <c r="F78" s="29" t="s">
        <v>49</v>
      </c>
      <c r="G78" s="30">
        <v>588.59</v>
      </c>
    </row>
    <row r="79" spans="1:7" ht="33.950000000000003" customHeight="1" x14ac:dyDescent="0.25">
      <c r="A79" s="25">
        <v>46020</v>
      </c>
      <c r="B79" s="26" t="s">
        <v>141</v>
      </c>
      <c r="C79" s="26" t="s">
        <v>51</v>
      </c>
      <c r="D79" s="27">
        <v>47612356838</v>
      </c>
      <c r="E79" s="28" t="s">
        <v>16</v>
      </c>
      <c r="F79" s="29" t="s">
        <v>49</v>
      </c>
      <c r="G79" s="30">
        <v>256</v>
      </c>
    </row>
    <row r="80" spans="1:7" ht="33.950000000000003" customHeight="1" x14ac:dyDescent="0.25">
      <c r="A80" s="25">
        <v>46020</v>
      </c>
      <c r="B80" s="26" t="s">
        <v>142</v>
      </c>
      <c r="C80" s="26" t="s">
        <v>51</v>
      </c>
      <c r="D80" s="27">
        <v>47612356838</v>
      </c>
      <c r="E80" s="28" t="s">
        <v>16</v>
      </c>
      <c r="F80" s="29" t="s">
        <v>96</v>
      </c>
      <c r="G80" s="30">
        <v>1006</v>
      </c>
    </row>
    <row r="81" spans="1:7" ht="33.950000000000003" customHeight="1" x14ac:dyDescent="0.25">
      <c r="A81" s="25">
        <v>46020</v>
      </c>
      <c r="B81" s="26" t="s">
        <v>143</v>
      </c>
      <c r="C81" s="26" t="s">
        <v>144</v>
      </c>
      <c r="D81" s="27">
        <v>29050776382</v>
      </c>
      <c r="E81" s="28" t="s">
        <v>22</v>
      </c>
      <c r="F81" s="29" t="s">
        <v>98</v>
      </c>
      <c r="G81" s="30">
        <v>141.05000000000001</v>
      </c>
    </row>
    <row r="82" spans="1:7" ht="33.950000000000003" customHeight="1" x14ac:dyDescent="0.25">
      <c r="A82" s="25">
        <v>46020</v>
      </c>
      <c r="B82" s="26" t="s">
        <v>145</v>
      </c>
      <c r="C82" s="26" t="s">
        <v>146</v>
      </c>
      <c r="D82" s="27">
        <v>77750062239</v>
      </c>
      <c r="E82" s="28" t="s">
        <v>16</v>
      </c>
      <c r="F82" s="29" t="s">
        <v>147</v>
      </c>
      <c r="G82" s="30">
        <v>89.44</v>
      </c>
    </row>
    <row r="83" spans="1:7" ht="33.950000000000003" customHeight="1" x14ac:dyDescent="0.25">
      <c r="A83" s="25">
        <v>46020</v>
      </c>
      <c r="B83" s="26" t="s">
        <v>148</v>
      </c>
      <c r="C83" s="26" t="s">
        <v>149</v>
      </c>
      <c r="D83" s="27">
        <v>66697874792</v>
      </c>
      <c r="E83" s="28" t="s">
        <v>30</v>
      </c>
      <c r="F83" s="29" t="s">
        <v>17</v>
      </c>
      <c r="G83" s="30">
        <v>99.53</v>
      </c>
    </row>
    <row r="84" spans="1:7" ht="38.25" customHeight="1" x14ac:dyDescent="0.25">
      <c r="A84" s="25">
        <v>46020</v>
      </c>
      <c r="B84" s="26" t="s">
        <v>150</v>
      </c>
      <c r="C84" s="26" t="s">
        <v>151</v>
      </c>
      <c r="D84" s="27">
        <v>82752153530</v>
      </c>
      <c r="E84" s="28" t="s">
        <v>22</v>
      </c>
      <c r="F84" s="29" t="s">
        <v>147</v>
      </c>
      <c r="G84" s="30">
        <v>625</v>
      </c>
    </row>
    <row r="85" spans="1:7" ht="33.950000000000003" customHeight="1" x14ac:dyDescent="0.25">
      <c r="A85" s="25">
        <v>46020</v>
      </c>
      <c r="B85" s="26" t="s">
        <v>152</v>
      </c>
      <c r="C85" s="26" t="s">
        <v>65</v>
      </c>
      <c r="D85" s="27">
        <v>30765863795</v>
      </c>
      <c r="E85" s="28" t="s">
        <v>30</v>
      </c>
      <c r="F85" s="29" t="s">
        <v>66</v>
      </c>
      <c r="G85" s="30">
        <v>211.25</v>
      </c>
    </row>
    <row r="86" spans="1:7" ht="33.950000000000003" customHeight="1" x14ac:dyDescent="0.25">
      <c r="A86" s="25">
        <v>46021</v>
      </c>
      <c r="B86" s="26" t="s">
        <v>153</v>
      </c>
      <c r="C86" s="26" t="s">
        <v>154</v>
      </c>
      <c r="D86" s="27">
        <v>3448022583</v>
      </c>
      <c r="E86" s="28" t="s">
        <v>170</v>
      </c>
      <c r="F86" s="29" t="s">
        <v>73</v>
      </c>
      <c r="G86" s="30">
        <v>5623.75</v>
      </c>
    </row>
    <row r="87" spans="1:7" ht="33.950000000000003" customHeight="1" x14ac:dyDescent="0.25">
      <c r="A87" s="25">
        <v>46021</v>
      </c>
      <c r="B87" s="26" t="s">
        <v>155</v>
      </c>
      <c r="C87" s="26" t="s">
        <v>156</v>
      </c>
      <c r="D87" s="27">
        <v>26853748349</v>
      </c>
      <c r="E87" s="28" t="s">
        <v>22</v>
      </c>
      <c r="F87" s="29" t="s">
        <v>31</v>
      </c>
      <c r="G87" s="30">
        <v>32.97</v>
      </c>
    </row>
    <row r="88" spans="1:7" ht="33.950000000000003" customHeight="1" x14ac:dyDescent="0.25">
      <c r="A88" s="25">
        <v>46021</v>
      </c>
      <c r="B88" s="26" t="s">
        <v>157</v>
      </c>
      <c r="C88" s="26" t="s">
        <v>158</v>
      </c>
      <c r="D88" s="27">
        <v>31042549330</v>
      </c>
      <c r="E88" s="28" t="s">
        <v>159</v>
      </c>
      <c r="F88" s="29" t="s">
        <v>160</v>
      </c>
      <c r="G88" s="30">
        <v>3316.44</v>
      </c>
    </row>
    <row r="89" spans="1:7" ht="33.950000000000003" customHeight="1" x14ac:dyDescent="0.25">
      <c r="A89" s="25">
        <v>46021</v>
      </c>
      <c r="B89" s="26" t="s">
        <v>161</v>
      </c>
      <c r="C89" s="26" t="s">
        <v>158</v>
      </c>
      <c r="D89" s="27">
        <v>31042549330</v>
      </c>
      <c r="E89" s="28" t="s">
        <v>159</v>
      </c>
      <c r="F89" s="29" t="s">
        <v>160</v>
      </c>
      <c r="G89" s="30">
        <v>8052.2</v>
      </c>
    </row>
    <row r="90" spans="1:7" ht="33.950000000000003" customHeight="1" x14ac:dyDescent="0.25">
      <c r="A90" s="25"/>
      <c r="B90" s="26"/>
      <c r="C90" s="26"/>
      <c r="D90" s="27"/>
      <c r="E90" s="28"/>
      <c r="F90" s="29" t="s">
        <v>162</v>
      </c>
      <c r="G90" s="30">
        <f>SUBTOTAL(109,G7:G89)</f>
        <v>216135.58000000002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3:A44 A45:B46 A48:F56 A47 D45:F46 A7:F29 A31:F37 A30:B30 D30:F30 A58:F90 A57:B57">
    <cfRule type="expression" dxfId="26" priority="54">
      <formula>MOD(ROW(),2)=0</formula>
    </cfRule>
  </conditionalFormatting>
  <conditionalFormatting sqref="G44:G90 G7:G37">
    <cfRule type="expression" dxfId="25" priority="51">
      <formula>MOD(ROW(),2)=0</formula>
    </cfRule>
    <cfRule type="expression" dxfId="24" priority="52">
      <formula>MOD(ROW(),2)=1</formula>
    </cfRule>
  </conditionalFormatting>
  <conditionalFormatting sqref="G43">
    <cfRule type="expression" dxfId="23" priority="23">
      <formula>MOD(ROW(),2)=0</formula>
    </cfRule>
    <cfRule type="expression" dxfId="22" priority="24">
      <formula>MOD(ROW(),2)=1</formula>
    </cfRule>
  </conditionalFormatting>
  <conditionalFormatting sqref="B43">
    <cfRule type="expression" dxfId="21" priority="22">
      <formula>MOD(ROW(),2)=0</formula>
    </cfRule>
  </conditionalFormatting>
  <conditionalFormatting sqref="C43:F43">
    <cfRule type="expression" dxfId="20" priority="21">
      <formula>MOD(ROW(),2)=0</formula>
    </cfRule>
  </conditionalFormatting>
  <conditionalFormatting sqref="B44">
    <cfRule type="expression" dxfId="19" priority="20">
      <formula>MOD(ROW(),2)=0</formula>
    </cfRule>
  </conditionalFormatting>
  <conditionalFormatting sqref="C44">
    <cfRule type="expression" dxfId="18" priority="18">
      <formula>MOD(ROW(),2)=0</formula>
    </cfRule>
  </conditionalFormatting>
  <conditionalFormatting sqref="D44:F44">
    <cfRule type="expression" dxfId="17" priority="19">
      <formula>MOD(ROW(),2)=0</formula>
    </cfRule>
  </conditionalFormatting>
  <conditionalFormatting sqref="C45:C46">
    <cfRule type="expression" dxfId="16" priority="17">
      <formula>MOD(ROW(),2)=0</formula>
    </cfRule>
  </conditionalFormatting>
  <conditionalFormatting sqref="D47:F47">
    <cfRule type="expression" dxfId="15" priority="15">
      <formula>MOD(ROW(),2)=0</formula>
    </cfRule>
  </conditionalFormatting>
  <conditionalFormatting sqref="B47">
    <cfRule type="expression" dxfId="14" priority="16">
      <formula>MOD(ROW(),2)=0</formula>
    </cfRule>
  </conditionalFormatting>
  <conditionalFormatting sqref="B41:F41">
    <cfRule type="expression" dxfId="13" priority="14">
      <formula>MOD(ROW(),2)=0</formula>
    </cfRule>
  </conditionalFormatting>
  <conditionalFormatting sqref="G38:G42">
    <cfRule type="expression" dxfId="12" priority="12">
      <formula>MOD(ROW(),2)=0</formula>
    </cfRule>
    <cfRule type="expression" dxfId="11" priority="13">
      <formula>MOD(ROW(),2)=1</formula>
    </cfRule>
  </conditionalFormatting>
  <conditionalFormatting sqref="F39">
    <cfRule type="expression" dxfId="10" priority="11">
      <formula>MOD(ROW(),2)=0</formula>
    </cfRule>
  </conditionalFormatting>
  <conditionalFormatting sqref="B38:F38">
    <cfRule type="expression" dxfId="9" priority="10">
      <formula>MOD(ROW(),2)=0</formula>
    </cfRule>
  </conditionalFormatting>
  <conditionalFormatting sqref="C42">
    <cfRule type="expression" dxfId="8" priority="8">
      <formula>MOD(ROW(),2)=0</formula>
    </cfRule>
  </conditionalFormatting>
  <conditionalFormatting sqref="B42 D42:F42">
    <cfRule type="expression" dxfId="7" priority="9">
      <formula>MOD(ROW(),2)=0</formula>
    </cfRule>
  </conditionalFormatting>
  <conditionalFormatting sqref="B40:E40">
    <cfRule type="expression" dxfId="6" priority="7">
      <formula>MOD(ROW(),2)=0</formula>
    </cfRule>
  </conditionalFormatting>
  <conditionalFormatting sqref="F40">
    <cfRule type="expression" dxfId="5" priority="6">
      <formula>MOD(ROW(),2)=0</formula>
    </cfRule>
  </conditionalFormatting>
  <conditionalFormatting sqref="A38:A42">
    <cfRule type="expression" dxfId="3" priority="4">
      <formula>MOD(ROW(),2)=0</formula>
    </cfRule>
  </conditionalFormatting>
  <conditionalFormatting sqref="C30">
    <cfRule type="expression" dxfId="2" priority="3">
      <formula>MOD(ROW(),2)=0</formula>
    </cfRule>
  </conditionalFormatting>
  <conditionalFormatting sqref="D57:F57">
    <cfRule type="expression" dxfId="1" priority="2">
      <formula>MOD(ROW(),2)=0</formula>
    </cfRule>
  </conditionalFormatting>
  <conditionalFormatting sqref="C5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2026-01-20T08:31:02Z</dcterms:modified>
  <cp:version>1.0</cp:version>
</cp:coreProperties>
</file>