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B5E51D73-5E4E-44B5-89D7-F61C5EDDD9A7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<sst xmlns="http://schemas.openxmlformats.org/spreadsheetml/2006/main" count="166" uniqueCount="117">
  <si>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</si>
  <si>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</si>
  <si>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</si>
  <si>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</si>
  <si>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</si>
  <si>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</si>
  <si>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</si>
  <si>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</si>
  <si>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</si>
  <si>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</si>
  <si>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</si>
  <si>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</si>
  <si>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</si>
  <si>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01.09.2025. DO 30.09.2025.</t>
  </si>
  <si>
    <t>2025-URA       -251 | SUFINANCIRANJE SOFTVERA CROLIST ZA III KVARTAL 202</t>
  </si>
  <si>
    <t>CROLIST ZADAR-GRADSKA KNJIŽNICA</t>
  </si>
  <si>
    <t>ZADAR</t>
  </si>
  <si>
    <t>3238 | RAČUNALNE USLUGE</t>
  </si>
  <si>
    <t>2025-URA       -271 | 10.4.3.1.e-Račun-korišt.servisa-mjesečno</t>
  </si>
  <si>
    <t>FINA-(ZAP)</t>
  </si>
  <si>
    <t>2025-URA       -268 | Usl.pošte 07/25</t>
  </si>
  <si>
    <t>HP ZADAR</t>
  </si>
  <si>
    <t xml:space="preserve">ZADAR </t>
  </si>
  <si>
    <t>3231 | USLUGE TELEFONA, POŠTE I PRIJEVOZA</t>
  </si>
  <si>
    <t>2025-URA       -262 | ZAŠTITA OSOBNIH PODATAKA</t>
  </si>
  <si>
    <t>HRABRI KONZALTING</t>
  </si>
  <si>
    <t>KARLOVAC</t>
  </si>
  <si>
    <t xml:space="preserve">3237 | INTELEKTUALNE I OSOBNE USLUGE </t>
  </si>
  <si>
    <t>2025-URA       -265 | RADIO pristojba</t>
  </si>
  <si>
    <t>HRT ZAGREB</t>
  </si>
  <si>
    <t>ZAGREB</t>
  </si>
  <si>
    <t xml:space="preserve">3233 | USLUGE PROMIDŽBE I INFORMIRANJA </t>
  </si>
  <si>
    <t>2025-URA       -278 | ČLANARINA SRPANJ-PROSINAC 2025. II. DIO</t>
  </si>
  <si>
    <t xml:space="preserve">HZOŠ ZAGREB </t>
  </si>
  <si>
    <t xml:space="preserve">3294 | ČLANARINE </t>
  </si>
  <si>
    <t>2025-URA       -274 | Apl. DUP 07/2025</t>
  </si>
  <si>
    <t>IN REBUS D.O.O.</t>
  </si>
  <si>
    <t>10000 Zagreb</t>
  </si>
  <si>
    <t>2025-URA       -277 | Usluga objave oglasa</t>
  </si>
  <si>
    <t>IV Nakladništvo d.o.o.</t>
  </si>
  <si>
    <t xml:space="preserve">3239 | OSTALE USLUGE </t>
  </si>
  <si>
    <t>2025-URA       -269 | RADOVI PREMA 1. PRIVREMENOJ SITUACIJI</t>
  </si>
  <si>
    <t>KOKOR d.o.o.</t>
  </si>
  <si>
    <t>48326 Miholjanec</t>
  </si>
  <si>
    <t>2025-URA       -263 | Kom.usl.07/25</t>
  </si>
  <si>
    <t xml:space="preserve">KOMUNALAC d.o.o. </t>
  </si>
  <si>
    <t xml:space="preserve">BIOGRAD </t>
  </si>
  <si>
    <t>3234 | KOMUNALNE USLUGE</t>
  </si>
  <si>
    <t>2025-URA       -270 | Odvoz smeća 07/25</t>
  </si>
  <si>
    <t>LOŠI-EKO UNIT</t>
  </si>
  <si>
    <t xml:space="preserve">PAKOŠTANE </t>
  </si>
  <si>
    <t>2025-URA       -275 | NAJAM FOTOKOPIRNOG APARATA 07/25</t>
  </si>
  <si>
    <t>ZADAR TEHNIKA D.O.O.</t>
  </si>
  <si>
    <t>3232 | USLUGE TEKUĆEG I INVESTICIJSKOG ODRŽAVANJA</t>
  </si>
  <si>
    <t xml:space="preserve">2025-URA       -273 | Održavanje županijske riznice Zadarske županije </t>
  </si>
  <si>
    <t>ZADING</t>
  </si>
  <si>
    <t>08/2025-OBRAČUN PLAĆE-BO HZZO</t>
  </si>
  <si>
    <t>3111 | PLAĆE ZA REDOVAN RAD</t>
  </si>
  <si>
    <t>3212 | NAKNADE ZA PRIJEVOZ, ZA RAD NA TERENU I ODVOJENI ŽIVOT</t>
  </si>
  <si>
    <t>2025-URA       -246 | Za izvršenu uslugu prijevoza učenika</t>
  </si>
  <si>
    <t xml:space="preserve">STARI VELIM </t>
  </si>
  <si>
    <t xml:space="preserve">STANKOVCI </t>
  </si>
  <si>
    <t xml:space="preserve">3235 | ZAKUPNINE I NAJAMNINE </t>
  </si>
  <si>
    <t>2025-URA       -272 | El.energija 07/2025</t>
  </si>
  <si>
    <t>HEP OPSKRBA ZAGREB</t>
  </si>
  <si>
    <t>3223 | ENERGIJA</t>
  </si>
  <si>
    <t>2025-URA       -283 | Usl.telefona 08/25</t>
  </si>
  <si>
    <t xml:space="preserve">HT-HRVATSKE TELEKOMUNIKACIJE PJ ZADAR </t>
  </si>
  <si>
    <t>2025-URA       -55 | Samsung Galaxy S25 Ultra 12+A55</t>
  </si>
  <si>
    <t>3225 | SITNI INVENTAR I AUTO GUME</t>
  </si>
  <si>
    <t>2025-URA       -293 | Usl.mob.telefona 08/25</t>
  </si>
  <si>
    <t>2025-URA       -297 | MJERNA TRAKA ZA OPSEGE TRUPA I EKSTREMITETA</t>
  </si>
  <si>
    <t>LOCUMTRADE D.O.O.</t>
  </si>
  <si>
    <t>3221 | UREDSKI MATERIJAL I OSTALI MATERIJALNI RASHODI</t>
  </si>
  <si>
    <t>2025-URA       -267 | Usluge telefona 07/25</t>
  </si>
  <si>
    <t>TERRAKOM D.O.O.</t>
  </si>
  <si>
    <t>2025-URA       -302 | Sistematski pregledi</t>
  </si>
  <si>
    <t>AGRAM LIFE OSIGURANJE ZADAR</t>
  </si>
  <si>
    <t xml:space="preserve">3236 | ZDRAVSTVENE I VETERINARSKE USLUGE </t>
  </si>
  <si>
    <t>2025-URA       -299 | Mat.tek.održavanje</t>
  </si>
  <si>
    <t xml:space="preserve">BAGAR </t>
  </si>
  <si>
    <t xml:space="preserve">3224 | MATERIJAL I DIJELOVI ZA TEKUĆE I INVESTICIJSKO ODRŽAVANJE </t>
  </si>
  <si>
    <t>2025-URA       -290 | Mat.za čišćenje</t>
  </si>
  <si>
    <t xml:space="preserve">BURE COMMERCE DOO </t>
  </si>
  <si>
    <t>2025-URA       -291 | 10.4.3.1.e-Račun-korišt.servisa-mjesečno</t>
  </si>
  <si>
    <t>2025-URA       -295 | Kripto uređ.2certif-god.pretpl. - kompl</t>
  </si>
  <si>
    <t>2025-URA       -287 | Usluge pošte 08/25</t>
  </si>
  <si>
    <t>2025-URA       -284 | RADIO pristojba</t>
  </si>
  <si>
    <t>2025-URA       -298 | Apl DUP 08/25</t>
  </si>
  <si>
    <t xml:space="preserve">2025-URA       -280 | Javna vodoopskrba </t>
  </si>
  <si>
    <t>2025-URA       -276 | Uredski mat</t>
  </si>
  <si>
    <t>PREMIUM PLUS D.O.O.</t>
  </si>
  <si>
    <t>2025-URA       -279 | Uredski mat</t>
  </si>
  <si>
    <t>2025-URA       -286 | NAJAM FOTOKOPIRNOG APARATA</t>
  </si>
  <si>
    <t>SVEUKUPNO</t>
  </si>
  <si>
    <t>HZZO</t>
  </si>
  <si>
    <t>3132 DOPRINOSI NA PLAĆU</t>
  </si>
  <si>
    <t xml:space="preserve">PLAĆA 08/2025-DOP. NA BRUTO </t>
  </si>
  <si>
    <t>ZAPOSLENICI</t>
  </si>
  <si>
    <t>3111 | BRUTO PLAĆA</t>
  </si>
  <si>
    <t>PLAĆA 08/2025 - BRUTO</t>
  </si>
  <si>
    <t xml:space="preserve">08/2025-OBRAČUN PLAĆE-PRIJEVOZ </t>
  </si>
  <si>
    <t>DRŽAVNI PRORAČUN</t>
  </si>
  <si>
    <t>3295 | NAKN.ZBOG NEZAPOŠLJ.INVALIDA</t>
  </si>
  <si>
    <t>08/2025-OBRAČUN PLAĆE-NAKN.ZA INVALIDE</t>
  </si>
  <si>
    <t xml:space="preserve">UGOVOR O DJELU </t>
  </si>
  <si>
    <t>MAJA BATUR</t>
  </si>
  <si>
    <t xml:space="preserve"> 3237 INTELEKTUALNE I OSOBNE USLUGE  </t>
  </si>
  <si>
    <t>POMOĆNICI U NASTAVI</t>
  </si>
  <si>
    <t>3111 | OBVEZE ZA PLAĆE - BRUTO</t>
  </si>
  <si>
    <t>3132 | OBVEZE ZA DOPRINOSE NA PLAĆE</t>
  </si>
  <si>
    <t>Isplata plaće 08/25-PRIJEVOZ</t>
  </si>
  <si>
    <t>Isplata plaće 08/25</t>
  </si>
  <si>
    <t>Isplata plaće 08/25-BRUTO</t>
  </si>
  <si>
    <t>4511 | DODATNA ULAGANJA NA GRAĐEVINSKIM OBJEKTIMA</t>
  </si>
  <si>
    <t xml:space="preserve">  3121 | OSTALI RASHODI ZA ZAPOSLENE  </t>
  </si>
  <si>
    <t xml:space="preserve">08/2025-MATERIJALNA 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</si>
</sst>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Font="1" applyFill="1" applyAlignment="1">
      <alignment horizontal="left" vertical="center" indent="3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indent="4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31" totalsRowDxfId="30">
  <autoFilter ref="A6:G49" xr:uid="{D96E2867-778C-462C-B278-521AA53E5109}"/>
  <tableColumns count="7">
    <tableColumn id="7" xr3:uid="{00000000-0010-0000-0000-000007000000}" name="Datum" dataDxfId="29" totalsRowDxfId="28"/>
    <tableColumn id="2" xr3:uid="{97293A13-2891-47F2-AD4C-38D3F1A32837}" name="Opis" dataDxfId="27" totalsRowDxfId="26"/>
    <tableColumn id="1" xr3:uid="{A88EED1D-8200-4BD8-B8EF-48EBAC59F628}" name="Naziv primatelja" dataDxfId="25" totalsRowDxfId="24"/>
    <tableColumn id="8" xr3:uid="{00000000-0010-0000-0000-000008000000}" name="OIB primatelja" dataDxfId="23" totalsRowDxfId="22" dataCellStyle="Normalno"/>
    <tableColumn id="10" xr3:uid="{00000000-0010-0000-0000-00000A000000}" name="Sjedište primatelja" dataDxfId="21" totalsRowDxfId="20" dataCellStyle="Normalno"/>
    <tableColumn id="3" xr3:uid="{55D21C7C-6279-4D2D-93FD-FD49CFDDB8EA}" name="Vrsta rashoda i izdatka" dataDxfId="19" totalsRowDxfId="18"/>
    <tableColumn id="11" xr3:uid="{00000000-0010-0000-0000-00000B000000}" name="Iznos" totalsRowFunction="count" dataDxfId="17" totalsRowDxfId="1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46" zoomScaleNormal="100" workbookViewId="0">
      <selection activeCell="G49" sqref="G4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45905</v>
      </c>
      <c r="B7" s="10" t="s">
        <v>14</v>
      </c>
      <c r="C7" s="10" t="s">
        <v>15</v>
      </c>
      <c r="D7" s="6">
        <v>59559512621</v>
      </c>
      <c r="E7" s="8" t="s">
        <v>16</v>
      </c>
      <c r="F7" s="8" t="s">
        <v>17</v>
      </c>
      <c r="G7" s="9">
        <v>67.69</v>
      </c>
    </row>
    <row r="8" spans="1:8" ht="33.950000000000003" customHeight="1" x14ac:dyDescent="0.25">
      <c r="A8" s="25">
        <v>45905</v>
      </c>
      <c r="B8" s="26" t="s">
        <v>18</v>
      </c>
      <c r="C8" s="26" t="s">
        <v>19</v>
      </c>
      <c r="D8" s="27">
        <v>85821130368</v>
      </c>
      <c r="E8" s="28"/>
      <c r="F8" s="29" t="s">
        <v>17</v>
      </c>
      <c r="G8" s="30">
        <v>1.66</v>
      </c>
    </row>
    <row r="9" spans="1:8" ht="33.950000000000003" customHeight="1" x14ac:dyDescent="0.25">
      <c r="A9" s="25">
        <v>45905</v>
      </c>
      <c r="B9" s="26" t="s">
        <v>20</v>
      </c>
      <c r="C9" s="26" t="s">
        <v>21</v>
      </c>
      <c r="D9" s="27">
        <v>87311810356</v>
      </c>
      <c r="E9" s="28" t="s">
        <v>22</v>
      </c>
      <c r="F9" s="29" t="s">
        <v>23</v>
      </c>
      <c r="G9" s="30">
        <v>6.97</v>
      </c>
    </row>
    <row r="10" spans="1:8" ht="33.950000000000003" customHeight="1" x14ac:dyDescent="0.25">
      <c r="A10" s="25">
        <v>45905</v>
      </c>
      <c r="B10" s="26" t="s">
        <v>24</v>
      </c>
      <c r="C10" s="26" t="s">
        <v>25</v>
      </c>
      <c r="D10" s="27">
        <v>74349685068</v>
      </c>
      <c r="E10" s="28" t="s">
        <v>26</v>
      </c>
      <c r="F10" s="29" t="s">
        <v>27</v>
      </c>
      <c r="G10" s="30">
        <v>33</v>
      </c>
    </row>
    <row r="11" spans="1:8" ht="33.950000000000003" customHeight="1" x14ac:dyDescent="0.25">
      <c r="A11" s="25">
        <v>45905</v>
      </c>
      <c r="B11" s="26" t="s">
        <v>28</v>
      </c>
      <c r="C11" s="26" t="s">
        <v>29</v>
      </c>
      <c r="D11" s="27">
        <v>68419124305</v>
      </c>
      <c r="E11" s="28" t="s">
        <v>30</v>
      </c>
      <c r="F11" s="29" t="s">
        <v>31</v>
      </c>
      <c r="G11" s="30">
        <v>10.62</v>
      </c>
    </row>
    <row r="12" spans="1:8" ht="33.950000000000003" customHeight="1" x14ac:dyDescent="0.25">
      <c r="A12" s="25">
        <v>45905</v>
      </c>
      <c r="B12" s="26" t="s">
        <v>32</v>
      </c>
      <c r="C12" s="26" t="s">
        <v>33</v>
      </c>
      <c r="D12" s="27">
        <v>78661516143</v>
      </c>
      <c r="E12" s="28" t="s">
        <v>30</v>
      </c>
      <c r="F12" s="29" t="s">
        <v>34</v>
      </c>
      <c r="G12" s="30">
        <v>70</v>
      </c>
    </row>
    <row r="13" spans="1:8" ht="33.950000000000003" customHeight="1" x14ac:dyDescent="0.25">
      <c r="A13" s="25">
        <v>45905</v>
      </c>
      <c r="B13" s="26" t="s">
        <v>35</v>
      </c>
      <c r="C13" s="26" t="s">
        <v>36</v>
      </c>
      <c r="D13" s="27">
        <v>91591564577</v>
      </c>
      <c r="E13" s="28" t="s">
        <v>37</v>
      </c>
      <c r="F13" s="29" t="s">
        <v>17</v>
      </c>
      <c r="G13" s="30">
        <v>130.44</v>
      </c>
    </row>
    <row r="14" spans="1:8" ht="33.950000000000003" customHeight="1" x14ac:dyDescent="0.25">
      <c r="A14" s="25">
        <v>45905</v>
      </c>
      <c r="B14" s="26" t="s">
        <v>38</v>
      </c>
      <c r="C14" s="26" t="s">
        <v>39</v>
      </c>
      <c r="D14" s="27">
        <v>61651285801</v>
      </c>
      <c r="E14" s="28" t="s">
        <v>37</v>
      </c>
      <c r="F14" s="29" t="s">
        <v>40</v>
      </c>
      <c r="G14" s="30">
        <v>437.5</v>
      </c>
    </row>
    <row r="15" spans="1:8" ht="33.950000000000003" customHeight="1" x14ac:dyDescent="0.25">
      <c r="A15" s="25">
        <v>45905</v>
      </c>
      <c r="B15" s="26" t="s">
        <v>41</v>
      </c>
      <c r="C15" s="26" t="s">
        <v>42</v>
      </c>
      <c r="D15" s="27">
        <v>13433645705</v>
      </c>
      <c r="E15" s="28" t="s">
        <v>43</v>
      </c>
      <c r="F15" s="29" t="s">
        <v>114</v>
      </c>
      <c r="G15" s="30">
        <v>54868.82</v>
      </c>
    </row>
    <row r="16" spans="1:8" ht="33.950000000000003" customHeight="1" x14ac:dyDescent="0.25">
      <c r="A16" s="25">
        <v>45905</v>
      </c>
      <c r="B16" s="26" t="s">
        <v>44</v>
      </c>
      <c r="C16" s="26" t="s">
        <v>45</v>
      </c>
      <c r="D16" s="27">
        <v>79399174783</v>
      </c>
      <c r="E16" s="28" t="s">
        <v>46</v>
      </c>
      <c r="F16" s="29" t="s">
        <v>47</v>
      </c>
      <c r="G16" s="30">
        <v>60.95</v>
      </c>
    </row>
    <row r="17" spans="1:7" ht="33.950000000000003" customHeight="1" x14ac:dyDescent="0.25">
      <c r="A17" s="25">
        <v>45905</v>
      </c>
      <c r="B17" s="26" t="s">
        <v>48</v>
      </c>
      <c r="C17" s="26" t="s">
        <v>49</v>
      </c>
      <c r="D17" s="27">
        <v>73052673570</v>
      </c>
      <c r="E17" s="28" t="s">
        <v>50</v>
      </c>
      <c r="F17" s="29" t="s">
        <v>47</v>
      </c>
      <c r="G17" s="30">
        <v>155.94</v>
      </c>
    </row>
    <row r="18" spans="1:7" ht="33.950000000000003" customHeight="1" x14ac:dyDescent="0.25">
      <c r="A18" s="25">
        <v>45905</v>
      </c>
      <c r="B18" s="26" t="s">
        <v>51</v>
      </c>
      <c r="C18" s="26" t="s">
        <v>52</v>
      </c>
      <c r="D18" s="27">
        <v>77750062239</v>
      </c>
      <c r="E18" s="28" t="s">
        <v>16</v>
      </c>
      <c r="F18" s="29" t="s">
        <v>53</v>
      </c>
      <c r="G18" s="30">
        <v>73.75</v>
      </c>
    </row>
    <row r="19" spans="1:7" ht="33.950000000000003" customHeight="1" x14ac:dyDescent="0.25">
      <c r="A19" s="25">
        <v>45905</v>
      </c>
      <c r="B19" s="26" t="s">
        <v>54</v>
      </c>
      <c r="C19" s="26" t="s">
        <v>55</v>
      </c>
      <c r="D19" s="27">
        <v>66697874792</v>
      </c>
      <c r="E19" s="28" t="s">
        <v>22</v>
      </c>
      <c r="F19" s="29" t="s">
        <v>17</v>
      </c>
      <c r="G19" s="30">
        <v>99.53</v>
      </c>
    </row>
    <row r="20" spans="1:7" ht="33.950000000000003" customHeight="1" x14ac:dyDescent="0.25">
      <c r="A20" s="25">
        <v>45909</v>
      </c>
      <c r="B20" s="39" t="s">
        <v>100</v>
      </c>
      <c r="C20" s="36" t="s">
        <v>98</v>
      </c>
      <c r="D20" s="37"/>
      <c r="E20" s="38"/>
      <c r="F20" s="29" t="s">
        <v>99</v>
      </c>
      <c r="G20" s="30">
        <v>92890.33</v>
      </c>
    </row>
    <row r="21" spans="1:7" ht="33.950000000000003" customHeight="1" x14ac:dyDescent="0.25">
      <c r="A21" s="25">
        <v>45909</v>
      </c>
      <c r="B21" s="35" t="s">
        <v>97</v>
      </c>
      <c r="C21" s="36" t="s">
        <v>95</v>
      </c>
      <c r="D21" s="37"/>
      <c r="E21" s="38"/>
      <c r="F21" s="29" t="s">
        <v>96</v>
      </c>
      <c r="G21" s="30">
        <v>15326.94</v>
      </c>
    </row>
    <row r="22" spans="1:7" ht="33.950000000000003" customHeight="1" x14ac:dyDescent="0.25">
      <c r="A22" s="25">
        <v>45909</v>
      </c>
      <c r="B22" s="26" t="s">
        <v>104</v>
      </c>
      <c r="C22" s="26" t="s">
        <v>102</v>
      </c>
      <c r="D22" s="27"/>
      <c r="E22" s="28"/>
      <c r="F22" s="29" t="s">
        <v>103</v>
      </c>
      <c r="G22" s="30">
        <v>388</v>
      </c>
    </row>
    <row r="23" spans="1:7" ht="33.950000000000003" customHeight="1" x14ac:dyDescent="0.25">
      <c r="A23" s="25">
        <v>45909</v>
      </c>
      <c r="B23" s="26" t="s">
        <v>56</v>
      </c>
      <c r="C23" s="26"/>
      <c r="D23" s="27"/>
      <c r="E23" s="28"/>
      <c r="F23" s="29" t="s">
        <v>57</v>
      </c>
      <c r="G23" s="30">
        <v>758.52</v>
      </c>
    </row>
    <row r="24" spans="1:7" ht="33.950000000000003" customHeight="1" x14ac:dyDescent="0.25">
      <c r="A24" s="25">
        <v>45909</v>
      </c>
      <c r="B24" s="26" t="s">
        <v>101</v>
      </c>
      <c r="C24" s="36" t="s">
        <v>98</v>
      </c>
      <c r="D24" s="27"/>
      <c r="E24" s="28"/>
      <c r="F24" s="29" t="s">
        <v>58</v>
      </c>
      <c r="G24" s="30">
        <v>883.92</v>
      </c>
    </row>
    <row r="25" spans="1:7" ht="33.950000000000003" customHeight="1" x14ac:dyDescent="0.25">
      <c r="A25" s="25">
        <v>45909</v>
      </c>
      <c r="B25" s="26" t="s">
        <v>59</v>
      </c>
      <c r="C25" s="26" t="s">
        <v>60</v>
      </c>
      <c r="D25" s="27">
        <v>31042549330</v>
      </c>
      <c r="E25" s="28" t="s">
        <v>61</v>
      </c>
      <c r="F25" s="29" t="s">
        <v>62</v>
      </c>
      <c r="G25" s="30">
        <v>3253.25</v>
      </c>
    </row>
    <row r="26" spans="1:7" ht="33.950000000000003" customHeight="1" x14ac:dyDescent="0.25">
      <c r="A26" s="25">
        <v>45911</v>
      </c>
      <c r="B26" s="26" t="s">
        <v>105</v>
      </c>
      <c r="C26" s="26" t="s">
        <v>106</v>
      </c>
      <c r="D26" s="27"/>
      <c r="E26" s="28"/>
      <c r="F26" s="29" t="s">
        <v>107</v>
      </c>
      <c r="G26" s="30">
        <v>66.36</v>
      </c>
    </row>
    <row r="27" spans="1:7" ht="33.950000000000003" customHeight="1" x14ac:dyDescent="0.25">
      <c r="A27" s="25">
        <v>45912</v>
      </c>
      <c r="B27" s="26" t="s">
        <v>113</v>
      </c>
      <c r="C27" s="26" t="s">
        <v>108</v>
      </c>
      <c r="D27" s="37"/>
      <c r="E27" s="38"/>
      <c r="F27" s="29" t="s">
        <v>109</v>
      </c>
      <c r="G27" s="30">
        <v>976.5</v>
      </c>
    </row>
    <row r="28" spans="1:7" ht="33.950000000000003" customHeight="1" x14ac:dyDescent="0.25">
      <c r="A28" s="25">
        <v>45912</v>
      </c>
      <c r="B28" s="26" t="s">
        <v>112</v>
      </c>
      <c r="C28" s="26" t="s">
        <v>108</v>
      </c>
      <c r="D28" s="37"/>
      <c r="E28" s="38"/>
      <c r="F28" s="29" t="s">
        <v>110</v>
      </c>
      <c r="G28" s="30">
        <v>161.12</v>
      </c>
    </row>
    <row r="29" spans="1:7" ht="33.950000000000003" customHeight="1" x14ac:dyDescent="0.25">
      <c r="A29" s="25">
        <v>45912</v>
      </c>
      <c r="B29" s="26" t="s">
        <v>111</v>
      </c>
      <c r="C29" s="26" t="s">
        <v>108</v>
      </c>
      <c r="D29" s="37"/>
      <c r="E29" s="38"/>
      <c r="F29" s="29" t="s">
        <v>58</v>
      </c>
      <c r="G29" s="30">
        <v>8.32</v>
      </c>
    </row>
    <row r="30" spans="1:7" ht="33.950000000000003" customHeight="1" x14ac:dyDescent="0.25">
      <c r="A30" s="25">
        <v>45912</v>
      </c>
      <c r="B30" s="26" t="s">
        <v>63</v>
      </c>
      <c r="C30" s="26" t="s">
        <v>64</v>
      </c>
      <c r="D30" s="27">
        <v>63073332379</v>
      </c>
      <c r="E30" s="28" t="s">
        <v>30</v>
      </c>
      <c r="F30" s="29" t="s">
        <v>65</v>
      </c>
      <c r="G30" s="30">
        <v>730.91</v>
      </c>
    </row>
    <row r="31" spans="1:7" ht="33.950000000000003" customHeight="1" x14ac:dyDescent="0.25">
      <c r="A31" s="25">
        <v>45915</v>
      </c>
      <c r="B31" s="26" t="s">
        <v>66</v>
      </c>
      <c r="C31" s="26" t="s">
        <v>67</v>
      </c>
      <c r="D31" s="27">
        <v>81793146560</v>
      </c>
      <c r="E31" s="28" t="s">
        <v>22</v>
      </c>
      <c r="F31" s="29" t="s">
        <v>23</v>
      </c>
      <c r="G31" s="30">
        <v>6.46</v>
      </c>
    </row>
    <row r="32" spans="1:7" ht="33.950000000000003" customHeight="1" x14ac:dyDescent="0.25">
      <c r="A32" s="25">
        <v>45917</v>
      </c>
      <c r="B32" s="26" t="s">
        <v>68</v>
      </c>
      <c r="C32" s="26" t="s">
        <v>67</v>
      </c>
      <c r="D32" s="27">
        <v>81793146560</v>
      </c>
      <c r="E32" s="28" t="s">
        <v>22</v>
      </c>
      <c r="F32" s="29" t="s">
        <v>69</v>
      </c>
      <c r="G32" s="30">
        <v>70.209999999999994</v>
      </c>
    </row>
    <row r="33" spans="1:7" ht="33.950000000000003" customHeight="1" x14ac:dyDescent="0.25">
      <c r="A33" s="25">
        <v>45917</v>
      </c>
      <c r="B33" s="26" t="s">
        <v>70</v>
      </c>
      <c r="C33" s="26" t="s">
        <v>67</v>
      </c>
      <c r="D33" s="27">
        <v>81793146560</v>
      </c>
      <c r="E33" s="28" t="s">
        <v>22</v>
      </c>
      <c r="F33" s="29" t="s">
        <v>23</v>
      </c>
      <c r="G33" s="30">
        <v>114.59</v>
      </c>
    </row>
    <row r="34" spans="1:7" ht="33.950000000000003" customHeight="1" x14ac:dyDescent="0.25">
      <c r="A34" s="25">
        <v>45925</v>
      </c>
      <c r="B34" s="26" t="s">
        <v>71</v>
      </c>
      <c r="C34" s="26" t="s">
        <v>72</v>
      </c>
      <c r="D34" s="27">
        <v>49576390857</v>
      </c>
      <c r="E34" s="28" t="s">
        <v>37</v>
      </c>
      <c r="F34" s="29" t="s">
        <v>73</v>
      </c>
      <c r="G34" s="30">
        <v>125.6</v>
      </c>
    </row>
    <row r="35" spans="1:7" ht="33.950000000000003" customHeight="1" x14ac:dyDescent="0.25">
      <c r="A35" s="25">
        <v>45926</v>
      </c>
      <c r="B35" s="26" t="s">
        <v>116</v>
      </c>
      <c r="C35" s="26" t="s">
        <v>98</v>
      </c>
      <c r="D35" s="27"/>
      <c r="E35" s="28"/>
      <c r="F35" s="29" t="s">
        <v>115</v>
      </c>
      <c r="G35" s="30">
        <v>6860</v>
      </c>
    </row>
    <row r="36" spans="1:7" ht="33.950000000000003" customHeight="1" x14ac:dyDescent="0.25">
      <c r="A36" s="25">
        <v>45929</v>
      </c>
      <c r="B36" s="26" t="s">
        <v>74</v>
      </c>
      <c r="C36" s="26" t="s">
        <v>75</v>
      </c>
      <c r="D36" s="27">
        <v>29050776382</v>
      </c>
      <c r="E36" s="28"/>
      <c r="F36" s="29" t="s">
        <v>23</v>
      </c>
      <c r="G36" s="30">
        <v>141.05000000000001</v>
      </c>
    </row>
    <row r="37" spans="1:7" ht="33.950000000000003" customHeight="1" x14ac:dyDescent="0.25">
      <c r="A37" s="25">
        <v>45930</v>
      </c>
      <c r="B37" s="26" t="s">
        <v>76</v>
      </c>
      <c r="C37" s="26" t="s">
        <v>77</v>
      </c>
      <c r="D37" s="27">
        <v>18742666873</v>
      </c>
      <c r="E37" s="28" t="s">
        <v>37</v>
      </c>
      <c r="F37" s="29" t="s">
        <v>78</v>
      </c>
      <c r="G37" s="30">
        <v>3344.67</v>
      </c>
    </row>
    <row r="38" spans="1:7" ht="33.950000000000003" customHeight="1" x14ac:dyDescent="0.25">
      <c r="A38" s="25">
        <v>45930</v>
      </c>
      <c r="B38" s="26" t="s">
        <v>79</v>
      </c>
      <c r="C38" s="26" t="s">
        <v>80</v>
      </c>
      <c r="D38" s="27">
        <v>44410763626</v>
      </c>
      <c r="E38" s="28" t="s">
        <v>50</v>
      </c>
      <c r="F38" s="29" t="s">
        <v>81</v>
      </c>
      <c r="G38" s="30">
        <v>112.6</v>
      </c>
    </row>
    <row r="39" spans="1:7" ht="33.950000000000003" customHeight="1" x14ac:dyDescent="0.25">
      <c r="A39" s="25">
        <v>45930</v>
      </c>
      <c r="B39" s="26" t="s">
        <v>82</v>
      </c>
      <c r="C39" s="26" t="s">
        <v>83</v>
      </c>
      <c r="D39" s="27">
        <v>30311115193</v>
      </c>
      <c r="E39" s="28" t="s">
        <v>46</v>
      </c>
      <c r="F39" s="29" t="s">
        <v>73</v>
      </c>
      <c r="G39" s="30">
        <v>363.11</v>
      </c>
    </row>
    <row r="40" spans="1:7" ht="33.950000000000003" customHeight="1" x14ac:dyDescent="0.25">
      <c r="A40" s="25">
        <v>45930</v>
      </c>
      <c r="B40" s="26" t="s">
        <v>84</v>
      </c>
      <c r="C40" s="26" t="s">
        <v>19</v>
      </c>
      <c r="D40" s="27">
        <v>85821130368</v>
      </c>
      <c r="E40" s="28"/>
      <c r="F40" s="29" t="s">
        <v>17</v>
      </c>
      <c r="G40" s="30">
        <v>1.66</v>
      </c>
    </row>
    <row r="41" spans="1:7" ht="33.950000000000003" customHeight="1" x14ac:dyDescent="0.25">
      <c r="A41" s="25">
        <v>45930</v>
      </c>
      <c r="B41" s="26" t="s">
        <v>85</v>
      </c>
      <c r="C41" s="26" t="s">
        <v>19</v>
      </c>
      <c r="D41" s="27">
        <v>85821130368</v>
      </c>
      <c r="E41" s="28"/>
      <c r="F41" s="29" t="s">
        <v>17</v>
      </c>
      <c r="G41" s="30">
        <v>64.7</v>
      </c>
    </row>
    <row r="42" spans="1:7" ht="33.950000000000003" customHeight="1" x14ac:dyDescent="0.25">
      <c r="A42" s="25">
        <v>45930</v>
      </c>
      <c r="B42" s="26" t="s">
        <v>86</v>
      </c>
      <c r="C42" s="26" t="s">
        <v>21</v>
      </c>
      <c r="D42" s="27">
        <v>87311810356</v>
      </c>
      <c r="E42" s="28" t="s">
        <v>22</v>
      </c>
      <c r="F42" s="29" t="s">
        <v>23</v>
      </c>
      <c r="G42" s="30">
        <v>9.75</v>
      </c>
    </row>
    <row r="43" spans="1:7" ht="33.950000000000003" customHeight="1" x14ac:dyDescent="0.25">
      <c r="A43" s="25">
        <v>45930</v>
      </c>
      <c r="B43" s="26" t="s">
        <v>87</v>
      </c>
      <c r="C43" s="26" t="s">
        <v>29</v>
      </c>
      <c r="D43" s="27">
        <v>68419124305</v>
      </c>
      <c r="E43" s="28" t="s">
        <v>30</v>
      </c>
      <c r="F43" s="29" t="s">
        <v>31</v>
      </c>
      <c r="G43" s="30">
        <v>10.62</v>
      </c>
    </row>
    <row r="44" spans="1:7" ht="33.950000000000003" customHeight="1" x14ac:dyDescent="0.25">
      <c r="A44" s="25">
        <v>45930</v>
      </c>
      <c r="B44" s="26" t="s">
        <v>88</v>
      </c>
      <c r="C44" s="26" t="s">
        <v>36</v>
      </c>
      <c r="D44" s="27">
        <v>91591564577</v>
      </c>
      <c r="E44" s="28" t="s">
        <v>37</v>
      </c>
      <c r="F44" s="29" t="s">
        <v>17</v>
      </c>
      <c r="G44" s="30">
        <v>130.44</v>
      </c>
    </row>
    <row r="45" spans="1:7" ht="33.950000000000003" customHeight="1" x14ac:dyDescent="0.25">
      <c r="A45" s="25">
        <v>45930</v>
      </c>
      <c r="B45" s="26" t="s">
        <v>89</v>
      </c>
      <c r="C45" s="26" t="s">
        <v>45</v>
      </c>
      <c r="D45" s="27">
        <v>79399174783</v>
      </c>
      <c r="E45" s="28" t="s">
        <v>46</v>
      </c>
      <c r="F45" s="29" t="s">
        <v>47</v>
      </c>
      <c r="G45" s="30">
        <v>62.85</v>
      </c>
    </row>
    <row r="46" spans="1:7" ht="33.950000000000003" customHeight="1" x14ac:dyDescent="0.25">
      <c r="A46" s="25">
        <v>45930</v>
      </c>
      <c r="B46" s="26" t="s">
        <v>90</v>
      </c>
      <c r="C46" s="26" t="s">
        <v>91</v>
      </c>
      <c r="D46" s="27">
        <v>47612356838</v>
      </c>
      <c r="E46" s="28"/>
      <c r="F46" s="29" t="s">
        <v>73</v>
      </c>
      <c r="G46" s="30">
        <v>673.18</v>
      </c>
    </row>
    <row r="47" spans="1:7" ht="33.950000000000003" customHeight="1" x14ac:dyDescent="0.25">
      <c r="A47" s="25">
        <v>45930</v>
      </c>
      <c r="B47" s="26" t="s">
        <v>92</v>
      </c>
      <c r="C47" s="26" t="s">
        <v>91</v>
      </c>
      <c r="D47" s="27">
        <v>47612356838</v>
      </c>
      <c r="E47" s="28"/>
      <c r="F47" s="29" t="s">
        <v>73</v>
      </c>
      <c r="G47" s="30">
        <v>65.540000000000006</v>
      </c>
    </row>
    <row r="48" spans="1:7" ht="33.950000000000003" customHeight="1" x14ac:dyDescent="0.25">
      <c r="A48" s="25">
        <v>45930</v>
      </c>
      <c r="B48" s="26" t="s">
        <v>93</v>
      </c>
      <c r="C48" s="26" t="s">
        <v>52</v>
      </c>
      <c r="D48" s="27">
        <v>77750062239</v>
      </c>
      <c r="E48" s="28" t="s">
        <v>16</v>
      </c>
      <c r="F48" s="29" t="s">
        <v>62</v>
      </c>
      <c r="G48" s="30">
        <v>73.75</v>
      </c>
    </row>
    <row r="49" spans="1:7" ht="33.950000000000003" customHeight="1" x14ac:dyDescent="0.25">
      <c r="A49" s="25"/>
      <c r="B49" s="26"/>
      <c r="C49" s="26"/>
      <c r="D49" s="27"/>
      <c r="E49" s="28"/>
      <c r="F49" s="29" t="s">
        <v>94</v>
      </c>
      <c r="G49" s="30">
        <f>SUBTOTAL(109,G7:G48)</f>
        <v>183691.82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9 A23:F23 A25:F25 A24 A20:A22 A26:A29 A30:F49">
    <cfRule type="expression" dxfId="15" priority="43">
      <formula>MOD(ROW(),2)=0</formula>
    </cfRule>
  </conditionalFormatting>
  <conditionalFormatting sqref="G7:G49">
    <cfRule type="expression" dxfId="14" priority="40">
      <formula>MOD(ROW(),2)=0</formula>
    </cfRule>
    <cfRule type="expression" dxfId="13" priority="41">
      <formula>MOD(ROW(),2)=1</formula>
    </cfRule>
  </conditionalFormatting>
  <conditionalFormatting sqref="F21">
    <cfRule type="expression" dxfId="12" priority="13">
      <formula>MOD(ROW(),2)=0</formula>
    </cfRule>
  </conditionalFormatting>
  <conditionalFormatting sqref="B20:F20">
    <cfRule type="expression" dxfId="11" priority="12">
      <formula>MOD(ROW(),2)=0</formula>
    </cfRule>
  </conditionalFormatting>
  <conditionalFormatting sqref="C24">
    <cfRule type="expression" dxfId="10" priority="10">
      <formula>MOD(ROW(),2)=0</formula>
    </cfRule>
  </conditionalFormatting>
  <conditionalFormatting sqref="B24 D24:F24">
    <cfRule type="expression" dxfId="9" priority="11">
      <formula>MOD(ROW(),2)=0</formula>
    </cfRule>
  </conditionalFormatting>
  <conditionalFormatting sqref="B22:E22">
    <cfRule type="expression" dxfId="8" priority="9">
      <formula>MOD(ROW(),2)=0</formula>
    </cfRule>
  </conditionalFormatting>
  <conditionalFormatting sqref="F22">
    <cfRule type="expression" dxfId="7" priority="8">
      <formula>MOD(ROW(),2)=0</formula>
    </cfRule>
  </conditionalFormatting>
  <conditionalFormatting sqref="B26:F26">
    <cfRule type="expression" dxfId="6" priority="7">
      <formula>MOD(ROW(),2)=0</formula>
    </cfRule>
  </conditionalFormatting>
  <conditionalFormatting sqref="D27:F27 B27">
    <cfRule type="expression" dxfId="5" priority="6">
      <formula>MOD(ROW(),2)=0</formula>
    </cfRule>
  </conditionalFormatting>
  <conditionalFormatting sqref="C27">
    <cfRule type="expression" dxfId="4" priority="5">
      <formula>MOD(ROW(),2)=0</formula>
    </cfRule>
  </conditionalFormatting>
  <conditionalFormatting sqref="C28">
    <cfRule type="expression" dxfId="3" priority="3">
      <formula>MOD(ROW(),2)=0</formula>
    </cfRule>
  </conditionalFormatting>
  <conditionalFormatting sqref="D28:F28 B28">
    <cfRule type="expression" dxfId="2" priority="4">
      <formula>MOD(ROW(),2)=0</formula>
    </cfRule>
  </conditionalFormatting>
  <conditionalFormatting sqref="C29">
    <cfRule type="expression" dxfId="1" priority="1">
      <formula>MOD(ROW(),2)=0</formula>
    </cfRule>
  </conditionalFormatting>
  <conditionalFormatting sqref="D29:F29 B29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2025-10-14T11:07:36Z</dcterms:modified>
  <cp:version>1.0</cp:version>
</cp:coreProperties>
</file>