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26635E03-D491-4F6C-A582-9F701BA5731B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<sst xmlns="http://schemas.openxmlformats.org/spreadsheetml/2006/main" count="62" uniqueCount="50">
  <si>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</si>
  <si>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</si>
  <si>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</si>
  <si>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</si>
  <si>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</si>
  <si>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</si>
  <si>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</si>
  <si>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</si>
  <si>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</si>
  <si>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</si>
  <si>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</si>
  <si>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</si>
  <si>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</si>
  <si>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01.08.2025. DO 31.08.2025.</t>
  </si>
  <si>
    <t>2025-URA       -249 | El.energija 06/25</t>
  </si>
  <si>
    <t>HEP OPSKRBA ZAGREB</t>
  </si>
  <si>
    <t>ZAGREB</t>
  </si>
  <si>
    <t>3223 | ENERGIJA</t>
  </si>
  <si>
    <t>Isplata plaće</t>
  </si>
  <si>
    <t>07/2025-PLAĆA PUN-INKLUZIJA-PRIJEVOZ-C.NEMET</t>
  </si>
  <si>
    <t>3212 | NAKNADE ZA PRIJEVOZ, ZA RAD NA TERENU I ODVOJENI ŽIVOT</t>
  </si>
  <si>
    <t>2025-URA       -261 | Projekt.teh.dokumentacija za dogradnju škole</t>
  </si>
  <si>
    <t>ABRAM &amp; METER PROJEKT d.do.o.</t>
  </si>
  <si>
    <t>21000 Split</t>
  </si>
  <si>
    <t xml:space="preserve">2426 | </t>
  </si>
  <si>
    <t>2025-URA       -55 | Samsung Galaxy S25 Ultra 12+A55</t>
  </si>
  <si>
    <t xml:space="preserve">HT-HRVATSKE TELEKOMUNIKACIJE PJ ZADAR </t>
  </si>
  <si>
    <t xml:space="preserve">ZADAR </t>
  </si>
  <si>
    <t>3225 | SITNI INVENTAR I AUTO GUME</t>
  </si>
  <si>
    <t>2025-URA       -264 | Usl.tel 07/25</t>
  </si>
  <si>
    <t>3231 | USLUGE TELEFONA, POŠTE I PRIJEVOZA</t>
  </si>
  <si>
    <t>2025-URA       -266 | Zatezne kamate</t>
  </si>
  <si>
    <t>Službena putovanja</t>
  </si>
  <si>
    <t>2025-URA       -248 | Usl.telefona 06/25</t>
  </si>
  <si>
    <t>TERRAKOM D.O.O.</t>
  </si>
  <si>
    <t>SVEUKUPNO</t>
  </si>
  <si>
    <t>POMOĆNICI U NASTAVI</t>
  </si>
  <si>
    <t>3111 | OBVEZE ZA PLAĆE - BRUTO</t>
  </si>
  <si>
    <t>3132 | OBVEZE ZA DOPRINOSE NA PLAĆE</t>
  </si>
  <si>
    <t>ZAPOSLENICI</t>
  </si>
  <si>
    <t>3211 | SLUŽBENA PUTOVANJA</t>
  </si>
  <si>
    <t>3111 | BRUTO PLAĆA</t>
  </si>
  <si>
    <t>HZZO</t>
  </si>
  <si>
    <t>3132 DOPRINOSI NA PLAĆU</t>
  </si>
  <si>
    <t>3295 | NAKN.ZBOG NEZAPOŠLJ.INVALIDA</t>
  </si>
  <si>
    <t>PLAĆA 07/2025 - BRUTO</t>
  </si>
  <si>
    <t xml:space="preserve">PLAĆA 07/2025-DOP. NA BRUTO </t>
  </si>
  <si>
    <t>07/2025-OBRAČUN PLAĆE-NAKN.ZA INVALIDE</t>
  </si>
  <si>
    <t xml:space="preserve">07/2025-OBRAČUN PLAĆE-PRIJEVOZ 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</si>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</sst>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indent="4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3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" dataDxfId="35" totalsRowDxfId="34">
  <autoFilter ref="A6:G21" xr:uid="{D96E2867-778C-462C-B278-521AA53E5109}"/>
  <tableColumns count="7">
    <tableColumn id="7" xr3:uid="{00000000-0010-0000-0000-000007000000}" name="Datum" dataDxfId="33" totalsRowDxfId="32"/>
    <tableColumn id="2" xr3:uid="{97293A13-2891-47F2-AD4C-38D3F1A32837}" name="Opis" dataDxfId="31" totalsRowDxfId="30"/>
    <tableColumn id="1" xr3:uid="{A88EED1D-8200-4BD8-B8EF-48EBAC59F628}" name="Naziv primatelja" dataDxfId="29" totalsRowDxfId="28"/>
    <tableColumn id="8" xr3:uid="{00000000-0010-0000-0000-000008000000}" name="OIB primatelja" dataDxfId="27" totalsRowDxfId="26" dataCellStyle="Normalno"/>
    <tableColumn id="10" xr3:uid="{00000000-0010-0000-0000-00000A000000}" name="Sjedište primatelja" dataDxfId="25" totalsRowDxfId="24" dataCellStyle="Normalno"/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"/>
  <sheetViews>
    <sheetView showGridLines="0" tabSelected="1" topLeftCell="A4" zoomScaleNormal="100" workbookViewId="0">
      <selection activeCell="C13" sqref="C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45876</v>
      </c>
      <c r="B7" s="10" t="s">
        <v>14</v>
      </c>
      <c r="C7" s="10" t="s">
        <v>15</v>
      </c>
      <c r="D7" s="6">
        <v>63073332379</v>
      </c>
      <c r="E7" s="8" t="s">
        <v>16</v>
      </c>
      <c r="F7" s="8" t="s">
        <v>17</v>
      </c>
      <c r="G7" s="9">
        <v>1180.32</v>
      </c>
    </row>
    <row r="8" spans="1:8" ht="33.950000000000003" customHeight="1" x14ac:dyDescent="0.25">
      <c r="A8" s="25">
        <v>45880</v>
      </c>
      <c r="B8" s="37" t="s">
        <v>45</v>
      </c>
      <c r="C8" s="38" t="s">
        <v>39</v>
      </c>
      <c r="D8" s="35"/>
      <c r="E8" s="36"/>
      <c r="F8" s="29" t="s">
        <v>41</v>
      </c>
      <c r="G8" s="30">
        <v>94261.9</v>
      </c>
    </row>
    <row r="9" spans="1:8" ht="33.950000000000003" customHeight="1" x14ac:dyDescent="0.25">
      <c r="A9" s="25">
        <v>45880</v>
      </c>
      <c r="B9" s="39" t="s">
        <v>46</v>
      </c>
      <c r="C9" s="38" t="s">
        <v>42</v>
      </c>
      <c r="D9" s="35"/>
      <c r="E9" s="36"/>
      <c r="F9" s="29" t="s">
        <v>43</v>
      </c>
      <c r="G9" s="30">
        <v>15553.19</v>
      </c>
    </row>
    <row r="10" spans="1:8" ht="33.950000000000003" customHeight="1" x14ac:dyDescent="0.25">
      <c r="A10" s="25">
        <v>45880</v>
      </c>
      <c r="B10" s="26" t="s">
        <v>47</v>
      </c>
      <c r="C10" s="26" t="s">
        <v>49</v>
      </c>
      <c r="D10" s="27"/>
      <c r="E10" s="28"/>
      <c r="F10" s="29" t="s">
        <v>44</v>
      </c>
      <c r="G10" s="30">
        <v>388</v>
      </c>
    </row>
    <row r="11" spans="1:8" ht="33.950000000000003" customHeight="1" x14ac:dyDescent="0.25">
      <c r="A11" s="25">
        <v>45880</v>
      </c>
      <c r="B11" s="26" t="s">
        <v>48</v>
      </c>
      <c r="C11" s="38" t="s">
        <v>39</v>
      </c>
      <c r="D11" s="27"/>
      <c r="E11" s="28"/>
      <c r="F11" s="29" t="s">
        <v>20</v>
      </c>
      <c r="G11" s="30">
        <v>382.65</v>
      </c>
    </row>
    <row r="12" spans="1:8" ht="33.950000000000003" customHeight="1" x14ac:dyDescent="0.25">
      <c r="A12" s="25">
        <v>45882</v>
      </c>
      <c r="B12" s="26" t="s">
        <v>18</v>
      </c>
      <c r="C12" s="26" t="s">
        <v>36</v>
      </c>
      <c r="D12" s="35"/>
      <c r="E12" s="36"/>
      <c r="F12" s="29" t="s">
        <v>37</v>
      </c>
      <c r="G12" s="30">
        <v>1069.5</v>
      </c>
    </row>
    <row r="13" spans="1:8" ht="33.950000000000003" customHeight="1" x14ac:dyDescent="0.25">
      <c r="A13" s="25">
        <v>45882</v>
      </c>
      <c r="B13" s="26" t="s">
        <v>18</v>
      </c>
      <c r="C13" s="38" t="s">
        <v>42</v>
      </c>
      <c r="D13" s="35"/>
      <c r="E13" s="36"/>
      <c r="F13" s="29" t="s">
        <v>38</v>
      </c>
      <c r="G13" s="30">
        <v>176.47</v>
      </c>
    </row>
    <row r="14" spans="1:8" ht="33.950000000000003" customHeight="1" x14ac:dyDescent="0.25">
      <c r="A14" s="25">
        <v>45882</v>
      </c>
      <c r="B14" s="26" t="s">
        <v>19</v>
      </c>
      <c r="C14" s="26" t="s">
        <v>36</v>
      </c>
      <c r="D14" s="27"/>
      <c r="E14" s="28"/>
      <c r="F14" s="29" t="s">
        <v>20</v>
      </c>
      <c r="G14" s="30">
        <v>3.33</v>
      </c>
    </row>
    <row r="15" spans="1:8" ht="33.950000000000003" customHeight="1" x14ac:dyDescent="0.25">
      <c r="A15" s="25">
        <v>45882</v>
      </c>
      <c r="B15" s="26" t="s">
        <v>21</v>
      </c>
      <c r="C15" s="26" t="s">
        <v>22</v>
      </c>
      <c r="D15" s="27">
        <v>54671021645</v>
      </c>
      <c r="E15" s="28" t="s">
        <v>23</v>
      </c>
      <c r="F15" s="29" t="s">
        <v>24</v>
      </c>
      <c r="G15" s="30">
        <v>11562.5</v>
      </c>
    </row>
    <row r="16" spans="1:8" ht="33.950000000000003" customHeight="1" x14ac:dyDescent="0.25">
      <c r="A16" s="25">
        <v>45888</v>
      </c>
      <c r="B16" s="26" t="s">
        <v>25</v>
      </c>
      <c r="C16" s="26" t="s">
        <v>26</v>
      </c>
      <c r="D16" s="27">
        <v>81793146560</v>
      </c>
      <c r="E16" s="28" t="s">
        <v>27</v>
      </c>
      <c r="F16" s="29" t="s">
        <v>28</v>
      </c>
      <c r="G16" s="30">
        <v>70.209999999999994</v>
      </c>
    </row>
    <row r="17" spans="1:7" ht="33.950000000000003" customHeight="1" x14ac:dyDescent="0.25">
      <c r="A17" s="25">
        <v>45888</v>
      </c>
      <c r="B17" s="26" t="s">
        <v>29</v>
      </c>
      <c r="C17" s="26" t="s">
        <v>26</v>
      </c>
      <c r="D17" s="27">
        <v>81793146560</v>
      </c>
      <c r="E17" s="28" t="s">
        <v>27</v>
      </c>
      <c r="F17" s="29" t="s">
        <v>30</v>
      </c>
      <c r="G17" s="30">
        <v>6.46</v>
      </c>
    </row>
    <row r="18" spans="1:7" ht="33.950000000000003" customHeight="1" x14ac:dyDescent="0.25">
      <c r="A18" s="25">
        <v>45888</v>
      </c>
      <c r="B18" s="26" t="s">
        <v>31</v>
      </c>
      <c r="C18" s="26" t="s">
        <v>26</v>
      </c>
      <c r="D18" s="27">
        <v>81793146560</v>
      </c>
      <c r="E18" s="28" t="s">
        <v>27</v>
      </c>
      <c r="F18" s="29" t="s">
        <v>30</v>
      </c>
      <c r="G18" s="30">
        <v>122.91</v>
      </c>
    </row>
    <row r="19" spans="1:7" ht="33.950000000000003" customHeight="1" x14ac:dyDescent="0.25">
      <c r="A19" s="25">
        <v>45895</v>
      </c>
      <c r="B19" s="26" t="s">
        <v>32</v>
      </c>
      <c r="C19" s="26" t="s">
        <v>39</v>
      </c>
      <c r="D19" s="27"/>
      <c r="E19" s="28"/>
      <c r="F19" s="29" t="s">
        <v>40</v>
      </c>
      <c r="G19" s="30">
        <v>22.5</v>
      </c>
    </row>
    <row r="20" spans="1:7" ht="33.950000000000003" customHeight="1" x14ac:dyDescent="0.25">
      <c r="A20" s="25">
        <v>45898</v>
      </c>
      <c r="B20" s="26" t="s">
        <v>33</v>
      </c>
      <c r="C20" s="26" t="s">
        <v>34</v>
      </c>
      <c r="D20" s="27">
        <v>29050776382</v>
      </c>
      <c r="E20" s="28"/>
      <c r="F20" s="29" t="s">
        <v>30</v>
      </c>
      <c r="G20" s="30">
        <v>141.05000000000001</v>
      </c>
    </row>
    <row r="21" spans="1:7" ht="33.950000000000003" customHeight="1" x14ac:dyDescent="0.25">
      <c r="A21" s="25"/>
      <c r="B21" s="26"/>
      <c r="C21" s="26"/>
      <c r="D21" s="27"/>
      <c r="E21" s="28"/>
      <c r="F21" s="29" t="s">
        <v>35</v>
      </c>
      <c r="G21" s="30">
        <f>SUBTOTAL(109,G7:G20)</f>
        <v>124940.99000000002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15:F18 D14:F14 A12:B14 A20:F21 A19">
    <cfRule type="expression" dxfId="19" priority="47">
      <formula>MOD(ROW(),2)=0</formula>
    </cfRule>
  </conditionalFormatting>
  <conditionalFormatting sqref="G7 G12:G21">
    <cfRule type="expression" dxfId="18" priority="44">
      <formula>MOD(ROW(),2)=0</formula>
    </cfRule>
    <cfRule type="expression" dxfId="17" priority="45">
      <formula>MOD(ROW(),2)=1</formula>
    </cfRule>
  </conditionalFormatting>
  <conditionalFormatting sqref="C12">
    <cfRule type="expression" dxfId="16" priority="16">
      <formula>MOD(ROW(),2)=0</formula>
    </cfRule>
  </conditionalFormatting>
  <conditionalFormatting sqref="C14">
    <cfRule type="expression" dxfId="15" priority="6">
      <formula>MOD(ROW(),2)=0</formula>
    </cfRule>
  </conditionalFormatting>
  <conditionalFormatting sqref="D12:F12">
    <cfRule type="expression" dxfId="14" priority="17">
      <formula>MOD(ROW(),2)=0</formula>
    </cfRule>
  </conditionalFormatting>
  <conditionalFormatting sqref="B10:E10">
    <cfRule type="expression" dxfId="13" priority="15">
      <formula>MOD(ROW(),2)=0</formula>
    </cfRule>
  </conditionalFormatting>
  <conditionalFormatting sqref="G8:G11">
    <cfRule type="expression" dxfId="12" priority="13">
      <formula>MOD(ROW(),2)=0</formula>
    </cfRule>
    <cfRule type="expression" dxfId="11" priority="14">
      <formula>MOD(ROW(),2)=1</formula>
    </cfRule>
  </conditionalFormatting>
  <conditionalFormatting sqref="F10">
    <cfRule type="expression" dxfId="10" priority="12">
      <formula>MOD(ROW(),2)=0</formula>
    </cfRule>
  </conditionalFormatting>
  <conditionalFormatting sqref="B8:F8">
    <cfRule type="expression" dxfId="9" priority="11">
      <formula>MOD(ROW(),2)=0</formula>
    </cfRule>
  </conditionalFormatting>
  <conditionalFormatting sqref="F9">
    <cfRule type="expression" dxfId="8" priority="10">
      <formula>MOD(ROW(),2)=0</formula>
    </cfRule>
  </conditionalFormatting>
  <conditionalFormatting sqref="B11 D11:F11">
    <cfRule type="expression" dxfId="7" priority="9">
      <formula>MOD(ROW(),2)=0</formula>
    </cfRule>
  </conditionalFormatting>
  <conditionalFormatting sqref="A8:A11">
    <cfRule type="expression" dxfId="6" priority="8">
      <formula>MOD(ROW(),2)=0</formula>
    </cfRule>
  </conditionalFormatting>
  <conditionalFormatting sqref="C11">
    <cfRule type="expression" dxfId="5" priority="7">
      <formula>MOD(ROW(),2)=0</formula>
    </cfRule>
  </conditionalFormatting>
  <conditionalFormatting sqref="D13:F13">
    <cfRule type="expression" dxfId="3" priority="5">
      <formula>MOD(ROW(),2)=0</formula>
    </cfRule>
  </conditionalFormatting>
  <conditionalFormatting sqref="B19">
    <cfRule type="expression" dxfId="2" priority="3">
      <formula>MOD(ROW(),2)=0</formula>
    </cfRule>
  </conditionalFormatting>
  <conditionalFormatting sqref="C19">
    <cfRule type="expression" dxfId="1" priority="1">
      <formula>MOD(ROW(),2)=0</formula>
    </cfRule>
  </conditionalFormatting>
  <conditionalFormatting sqref="D19:F19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2025-09-19T15:43:26Z</dcterms:modified>
  <cp:version>1.0</cp:version>
</cp:coreProperties>
</file>