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Javna objava 2025\"/>
    </mc:Choice>
  </mc:AlternateContent>
  <xr:revisionPtr revIDLastSave="0" documentId="13_ncr:1_{C89582CE-AB2C-495C-8A99-3AB48D2290A6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<sst xmlns="http://schemas.openxmlformats.org/spreadsheetml/2006/main" count="148" uniqueCount="113">
  <si>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</si>
  <si>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</si>
  <si>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</si>
  <si>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</si>
  <si>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</si>
  <si>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</si>
  <si>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</si>
  <si>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</si>
  <si>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</si>
  <si>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</si>
  <si>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PAKOŠTANE</t>
  </si>
  <si>
    <t>Bana Josipa Jelačića 1</t>
  </si>
  <si>
    <t>23211 PAKOŠTANE</t>
  </si>
  <si>
    <t>JAVNA OBJAVA INFORMACIJA O TROŠENJU SREDSTAVA ZA RAZDOBLJE 
OD 01.02.2025. DO 28.02.2025.</t>
  </si>
  <si>
    <t>2025-URA       -8 | VREĆE ZA SMEĆE LD 70X110, 10/1 CRNE</t>
  </si>
  <si>
    <t>ALCA ZAGREB</t>
  </si>
  <si>
    <t>3222 | MATERIJAL I SIROVINE</t>
  </si>
  <si>
    <t>2025-TEM       -1 | početno stanje</t>
  </si>
  <si>
    <t xml:space="preserve">BAGAR </t>
  </si>
  <si>
    <t xml:space="preserve">PAKOŠTANE </t>
  </si>
  <si>
    <t>2025-URA       -7 | Mat.za čišćenje</t>
  </si>
  <si>
    <t xml:space="preserve">BURE COMMERCE DOO </t>
  </si>
  <si>
    <t xml:space="preserve">BIOGRAD </t>
  </si>
  <si>
    <t>3221 | UREDSKI MATERIJAL I OSTALI MATERIJALNI RASHODI</t>
  </si>
  <si>
    <t>2025-URA       -19 | Čišćenje kotlova</t>
  </si>
  <si>
    <t>DIMNJAČAR-Martinović Petar</t>
  </si>
  <si>
    <t>ZADAR</t>
  </si>
  <si>
    <t>3234 | KOMUNALNE USLUGE</t>
  </si>
  <si>
    <t>2025-URA       -9 | AD-10 BK akustična gitara</t>
  </si>
  <si>
    <t xml:space="preserve">EURO-UNIT </t>
  </si>
  <si>
    <t xml:space="preserve">ČAKOVEC </t>
  </si>
  <si>
    <t>3225 | SITNI INVENTAR I AUTO GUME</t>
  </si>
  <si>
    <t>2025-URA       -52 | 10.4.3.1.e-Račun-korišt.servisa-mjesečno</t>
  </si>
  <si>
    <t>FINA-(ZAP)</t>
  </si>
  <si>
    <t>3238 | RAČUNALNE USLUGE</t>
  </si>
  <si>
    <t>HP ZADAR</t>
  </si>
  <si>
    <t xml:space="preserve">ZADAR </t>
  </si>
  <si>
    <t>IN REBUS D.O.O.</t>
  </si>
  <si>
    <t>2025-URA       -10 | Ovjera potpisa</t>
  </si>
  <si>
    <t xml:space="preserve">JAVNI BILJEŽNIK </t>
  </si>
  <si>
    <t xml:space="preserve">3239 | OSTALE USLUGE </t>
  </si>
  <si>
    <t>LOŠI-EKO UNIT</t>
  </si>
  <si>
    <t>2025-URA       -1 | ELEKTRO PRIBOR ZVONO EMOS P5728 CRNO</t>
  </si>
  <si>
    <t>PEVEC D.D.</t>
  </si>
  <si>
    <t>10360 SESVETE</t>
  </si>
  <si>
    <t xml:space="preserve">3224 | MATERIJAL I DIJELOVI ZA TEKUĆE I INVESTICIJSKO ODRŽAVANJE </t>
  </si>
  <si>
    <t>2025-URA       -3 | ELEKTRO PRIBOR ZVONO EMOS P5728 CRNO</t>
  </si>
  <si>
    <t>2025-URA       -16 | Seminar: GFI ZA 2024. ZA PRORAČUNE I PRORAČUNSKE K</t>
  </si>
  <si>
    <t>TEB ZAGREB</t>
  </si>
  <si>
    <t>ZAGREB</t>
  </si>
  <si>
    <t>3213 | STRUČNO USAVRŠAVANJE ZAPOSLENIKA</t>
  </si>
  <si>
    <t>TURISTIČKI I URARSKI OBRT GAŠPAR</t>
  </si>
  <si>
    <t>ZADAR TEHNIKA D.O.O.</t>
  </si>
  <si>
    <t>Službena putovanja</t>
  </si>
  <si>
    <t>HEP OPSKRBA ZAGREB</t>
  </si>
  <si>
    <t>3212 | NAKNADE ZA PRIJEVOZ, ZA RAD NA TERENU I ODVOJENI ŽIVOT</t>
  </si>
  <si>
    <t>2025-URA       -20 | Namirnice</t>
  </si>
  <si>
    <t>PODRAVKA</t>
  </si>
  <si>
    <t>KOPRIVNICA</t>
  </si>
  <si>
    <t>2025-URA       -24 | Računalne usluge</t>
  </si>
  <si>
    <t>BLINK INFO j.d.o.o. ZADAR</t>
  </si>
  <si>
    <t>2025-URA       -27 | Usluga provedbe postupka javne nabave izrade proje</t>
  </si>
  <si>
    <t>BLISS, obrt vl.K.Kotlar</t>
  </si>
  <si>
    <t>23000 Zadar</t>
  </si>
  <si>
    <t xml:space="preserve">3237 | INTELEKTUALNE I OSOBNE USLUGE </t>
  </si>
  <si>
    <t>HRABRI KONZALTING</t>
  </si>
  <si>
    <t>KARLOVAC</t>
  </si>
  <si>
    <t>2025-URA       -6 | RADIO pristojba</t>
  </si>
  <si>
    <t>HRT ZAGREB</t>
  </si>
  <si>
    <t xml:space="preserve">3233 | USLUGE PROMIDŽBE I INFORMIRANJA </t>
  </si>
  <si>
    <t>2025-URA       -43 | Usl.telefona 01/25</t>
  </si>
  <si>
    <t xml:space="preserve">HT-HRVATSKE TELEKOMUNIKACIJE PJ ZADAR </t>
  </si>
  <si>
    <t>3231 | USLUGE TELEFONA, POŠTE I PRIJEVOZA</t>
  </si>
  <si>
    <t xml:space="preserve">KOMUNALAC d.o.o. </t>
  </si>
  <si>
    <t>2025-URA       -41 | ESET HOME SECURITY Essential</t>
  </si>
  <si>
    <t xml:space="preserve">NORT ZAGREB </t>
  </si>
  <si>
    <t>2025-URA       -12 | Namirnice</t>
  </si>
  <si>
    <t>DUKAT ZAGREB</t>
  </si>
  <si>
    <t>DIDACTA d.o.o.</t>
  </si>
  <si>
    <t>SLAVONSKI BROD</t>
  </si>
  <si>
    <t>2025-URA       -40 | Za izvršenu uslugu prijevoza uč.01/25</t>
  </si>
  <si>
    <t xml:space="preserve">STARI VELIM </t>
  </si>
  <si>
    <t xml:space="preserve">STANKOVCI </t>
  </si>
  <si>
    <t xml:space="preserve">3235 | ZAKUPNINE I NAJAMNINE </t>
  </si>
  <si>
    <t>SVEUKUPNO</t>
  </si>
  <si>
    <t xml:space="preserve">UGOVOR O DJELU </t>
  </si>
  <si>
    <t>MAJA BATUR</t>
  </si>
  <si>
    <t xml:space="preserve"> 3237 INTELEKTUALNE I OSOBNE USLUGE  </t>
  </si>
  <si>
    <t>POMOĆNICI U NASTAVI</t>
  </si>
  <si>
    <t>3111 | OBVEZE ZA PLAĆE - BRUTO</t>
  </si>
  <si>
    <t>3132 | OBVEZE ZA DOPRINOSE NA PLAĆE</t>
  </si>
  <si>
    <t>Isplata plaće 01/25</t>
  </si>
  <si>
    <t>Isplata plaće 01/25-PRIJEVOZ</t>
  </si>
  <si>
    <t>Isplata plaće 01/25-BRUTO</t>
  </si>
  <si>
    <t>MARTINA RADAŠ</t>
  </si>
  <si>
    <t>ZAPOSLENICI</t>
  </si>
  <si>
    <t xml:space="preserve">3223 | RASHODI ZA MATERIJAL I ENERGIJU </t>
  </si>
  <si>
    <t>4241 | UDŽBENICI</t>
  </si>
  <si>
    <t>3211 | SLUŽBENA PUTOVANJA</t>
  </si>
  <si>
    <t>KOM.USL 12/2024</t>
  </si>
  <si>
    <t>ZAŠTITA OS.PODATAKA</t>
  </si>
  <si>
    <t>USL.POŠTE</t>
  </si>
  <si>
    <t>APLIKACIJA DUP</t>
  </si>
  <si>
    <t xml:space="preserve">3235 | NAJAMNINA ZA OPREMU </t>
  </si>
  <si>
    <t>NAJAM FOTOKOP.APARATA</t>
  </si>
  <si>
    <t>ODVOZ SMEĆA</t>
  </si>
  <si>
    <t>3111 | BRUTO PLAĆA</t>
  </si>
  <si>
    <t>HZZO</t>
  </si>
  <si>
    <t>3132 DOPRINOSI NA PLAĆU</t>
  </si>
  <si>
    <t>3212 NAKNADA ZA PRIJEVOZ</t>
  </si>
  <si>
    <t>PLAĆA 01/2025- NAKNADE ZA PRIJEVOZ</t>
  </si>
  <si>
    <t xml:space="preserve">PLAĆA 01/2025-DOP. NA BRUTO </t>
  </si>
  <si>
    <t>PLAĆA 01/2025 -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</si>
</sst>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9" formatCode="[$-F800]dddd\,\ mmmm\ dd\,\ 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vertical="center"/>
    </xf>
    <xf numFmtId="0" fontId="32" fillId="35" borderId="0" xfId="0" applyFont="1" applyFill="1" applyAlignment="1">
      <alignment vertical="center"/>
    </xf>
    <xf numFmtId="0" fontId="32" fillId="35" borderId="0" xfId="0" applyNumberFormat="1" applyFont="1" applyFill="1" applyAlignment="1">
      <alignment horizontal="center" vertical="center" wrapText="1"/>
    </xf>
    <xf numFmtId="0" fontId="32" fillId="35" borderId="0" xfId="0" applyNumberFormat="1" applyFont="1" applyFill="1" applyAlignment="1">
      <alignment horizontal="center" vertical="center"/>
    </xf>
    <xf numFmtId="165" fontId="32" fillId="35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1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4" dataDxfId="33" totalsRowDxfId="32">
  <autoFilter ref="A6:G44" xr:uid="{D96E2867-778C-462C-B278-521AA53E5109}"/>
  <tableColumns count="7">
    <tableColumn id="7" xr3:uid="{00000000-0010-0000-0000-000007000000}" name="Datum" dataDxfId="31" totalsRowDxfId="30"/>
    <tableColumn id="2" xr3:uid="{97293A13-2891-47F2-AD4C-38D3F1A32837}" name="Opis" dataDxfId="29" totalsRowDxfId="28"/>
    <tableColumn id="1" xr3:uid="{A88EED1D-8200-4BD8-B8EF-48EBAC59F628}" name="Naziv primatelja" dataDxfId="27" totalsRowDxfId="26"/>
    <tableColumn id="8" xr3:uid="{00000000-0010-0000-0000-000008000000}" name="OIB primatelja" dataDxfId="25" totalsRowDxfId="24" dataCellStyle="Normalno"/>
    <tableColumn id="10" xr3:uid="{00000000-0010-0000-0000-00000A000000}" name="Sjedište primatelja" dataDxfId="23" totalsRowDxfId="22" dataCellStyle="Normalno"/>
    <tableColumn id="3" xr3:uid="{55D21C7C-6279-4D2D-93FD-FD49CFDDB8EA}" name="Vrsta rashoda i izdatka" dataDxfId="21" totalsRowDxfId="20"/>
    <tableColumn id="11" xr3:uid="{00000000-0010-0000-0000-00000B000000}" name="Iznos" totalsRowFunction="count" dataDxfId="19" totalsRowDxfId="18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4"/>
  <sheetViews>
    <sheetView showGridLines="0" tabSelected="1" topLeftCell="A34" zoomScaleNormal="100" workbookViewId="0">
      <selection activeCell="A44" sqref="A4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76851252891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45694</v>
      </c>
      <c r="B7" s="10" t="s">
        <v>14</v>
      </c>
      <c r="C7" s="10" t="s">
        <v>15</v>
      </c>
      <c r="D7" s="6">
        <v>58353015102</v>
      </c>
      <c r="E7" s="8"/>
      <c r="F7" s="8" t="s">
        <v>16</v>
      </c>
      <c r="G7" s="9">
        <v>86.5</v>
      </c>
    </row>
    <row r="8" spans="1:8" ht="33.950000000000003" customHeight="1" x14ac:dyDescent="0.25">
      <c r="A8" s="25">
        <v>45694</v>
      </c>
      <c r="B8" s="26" t="s">
        <v>17</v>
      </c>
      <c r="C8" s="26" t="s">
        <v>18</v>
      </c>
      <c r="D8" s="27">
        <v>44410763626</v>
      </c>
      <c r="E8" s="28" t="s">
        <v>19</v>
      </c>
      <c r="F8" s="29" t="s">
        <v>23</v>
      </c>
      <c r="G8" s="30">
        <v>58.26</v>
      </c>
    </row>
    <row r="9" spans="1:8" ht="33.950000000000003" customHeight="1" x14ac:dyDescent="0.25">
      <c r="A9" s="25">
        <v>45694</v>
      </c>
      <c r="B9" s="26" t="s">
        <v>20</v>
      </c>
      <c r="C9" s="26" t="s">
        <v>21</v>
      </c>
      <c r="D9" s="27">
        <v>30311115193</v>
      </c>
      <c r="E9" s="28" t="s">
        <v>22</v>
      </c>
      <c r="F9" s="29" t="s">
        <v>23</v>
      </c>
      <c r="G9" s="30">
        <v>433.66</v>
      </c>
    </row>
    <row r="10" spans="1:8" ht="33.950000000000003" customHeight="1" x14ac:dyDescent="0.25">
      <c r="A10" s="25">
        <v>45694</v>
      </c>
      <c r="B10" s="26" t="s">
        <v>24</v>
      </c>
      <c r="C10" s="26" t="s">
        <v>25</v>
      </c>
      <c r="D10" s="27">
        <v>89793812104</v>
      </c>
      <c r="E10" s="28" t="s">
        <v>26</v>
      </c>
      <c r="F10" s="29" t="s">
        <v>27</v>
      </c>
      <c r="G10" s="30">
        <v>445</v>
      </c>
    </row>
    <row r="11" spans="1:8" ht="33.950000000000003" customHeight="1" x14ac:dyDescent="0.25">
      <c r="A11" s="25">
        <v>45694</v>
      </c>
      <c r="B11" s="26" t="s">
        <v>28</v>
      </c>
      <c r="C11" s="26" t="s">
        <v>29</v>
      </c>
      <c r="D11" s="27"/>
      <c r="E11" s="28" t="s">
        <v>30</v>
      </c>
      <c r="F11" s="29" t="s">
        <v>31</v>
      </c>
      <c r="G11" s="30">
        <v>80</v>
      </c>
    </row>
    <row r="12" spans="1:8" ht="33.950000000000003" customHeight="1" x14ac:dyDescent="0.25">
      <c r="A12" s="25">
        <v>45694</v>
      </c>
      <c r="B12" s="26" t="s">
        <v>32</v>
      </c>
      <c r="C12" s="26" t="s">
        <v>33</v>
      </c>
      <c r="D12" s="27">
        <v>85821130368</v>
      </c>
      <c r="E12" s="28"/>
      <c r="F12" s="29" t="s">
        <v>34</v>
      </c>
      <c r="G12" s="30">
        <v>1.66</v>
      </c>
    </row>
    <row r="13" spans="1:8" ht="33.950000000000003" customHeight="1" x14ac:dyDescent="0.25">
      <c r="A13" s="25">
        <v>45694</v>
      </c>
      <c r="B13" s="26" t="s">
        <v>101</v>
      </c>
      <c r="C13" s="26" t="s">
        <v>35</v>
      </c>
      <c r="D13" s="27">
        <v>87311810356</v>
      </c>
      <c r="E13" s="28" t="s">
        <v>36</v>
      </c>
      <c r="F13" s="29" t="s">
        <v>72</v>
      </c>
      <c r="G13" s="30">
        <v>16.66</v>
      </c>
    </row>
    <row r="14" spans="1:8" ht="33.950000000000003" customHeight="1" x14ac:dyDescent="0.25">
      <c r="A14" s="25">
        <v>45694</v>
      </c>
      <c r="B14" s="26" t="s">
        <v>102</v>
      </c>
      <c r="C14" s="26" t="s">
        <v>37</v>
      </c>
      <c r="D14" s="27">
        <v>91591564577</v>
      </c>
      <c r="E14" s="28" t="s">
        <v>26</v>
      </c>
      <c r="F14" s="29" t="s">
        <v>34</v>
      </c>
      <c r="G14" s="30">
        <v>130.44</v>
      </c>
    </row>
    <row r="15" spans="1:8" ht="33.950000000000003" customHeight="1" x14ac:dyDescent="0.25">
      <c r="A15" s="25">
        <v>45694</v>
      </c>
      <c r="B15" s="26" t="s">
        <v>38</v>
      </c>
      <c r="C15" s="26" t="s">
        <v>39</v>
      </c>
      <c r="D15" s="27"/>
      <c r="E15" s="28" t="s">
        <v>22</v>
      </c>
      <c r="F15" s="29" t="s">
        <v>40</v>
      </c>
      <c r="G15" s="30">
        <v>8.83</v>
      </c>
    </row>
    <row r="16" spans="1:8" ht="33.950000000000003" customHeight="1" x14ac:dyDescent="0.25">
      <c r="A16" s="25">
        <v>45694</v>
      </c>
      <c r="B16" s="26" t="s">
        <v>105</v>
      </c>
      <c r="C16" s="26" t="s">
        <v>41</v>
      </c>
      <c r="D16" s="27">
        <v>73052673570</v>
      </c>
      <c r="E16" s="28" t="s">
        <v>19</v>
      </c>
      <c r="F16" s="29" t="s">
        <v>27</v>
      </c>
      <c r="G16" s="30">
        <v>219.9</v>
      </c>
    </row>
    <row r="17" spans="1:7" ht="33.950000000000003" customHeight="1" x14ac:dyDescent="0.25">
      <c r="A17" s="25">
        <v>45694</v>
      </c>
      <c r="B17" s="26" t="s">
        <v>42</v>
      </c>
      <c r="C17" s="26" t="s">
        <v>43</v>
      </c>
      <c r="D17" s="27">
        <v>73660371074</v>
      </c>
      <c r="E17" s="28" t="s">
        <v>44</v>
      </c>
      <c r="F17" s="29" t="s">
        <v>45</v>
      </c>
      <c r="G17" s="30">
        <v>18.899999999999999</v>
      </c>
    </row>
    <row r="18" spans="1:7" ht="33.950000000000003" customHeight="1" x14ac:dyDescent="0.25">
      <c r="A18" s="25">
        <v>45694</v>
      </c>
      <c r="B18" s="26" t="s">
        <v>46</v>
      </c>
      <c r="C18" s="26" t="s">
        <v>43</v>
      </c>
      <c r="D18" s="27">
        <v>73660371074</v>
      </c>
      <c r="E18" s="28" t="s">
        <v>44</v>
      </c>
      <c r="F18" s="29" t="s">
        <v>45</v>
      </c>
      <c r="G18" s="30">
        <v>39.200000000000003</v>
      </c>
    </row>
    <row r="19" spans="1:7" ht="33.950000000000003" customHeight="1" x14ac:dyDescent="0.25">
      <c r="A19" s="25">
        <v>45694</v>
      </c>
      <c r="B19" s="26" t="s">
        <v>47</v>
      </c>
      <c r="C19" s="26" t="s">
        <v>48</v>
      </c>
      <c r="D19" s="27">
        <v>99944170669</v>
      </c>
      <c r="E19" s="28" t="s">
        <v>49</v>
      </c>
      <c r="F19" s="29" t="s">
        <v>50</v>
      </c>
      <c r="G19" s="30">
        <v>100</v>
      </c>
    </row>
    <row r="20" spans="1:7" ht="33.950000000000003" customHeight="1" x14ac:dyDescent="0.25">
      <c r="A20" s="25">
        <v>45694</v>
      </c>
      <c r="B20" s="26" t="s">
        <v>17</v>
      </c>
      <c r="C20" s="26" t="s">
        <v>51</v>
      </c>
      <c r="D20" s="27">
        <v>41229092905</v>
      </c>
      <c r="E20" s="28"/>
      <c r="F20" s="29" t="s">
        <v>23</v>
      </c>
      <c r="G20" s="30">
        <v>51.6</v>
      </c>
    </row>
    <row r="21" spans="1:7" ht="33.950000000000003" customHeight="1" x14ac:dyDescent="0.25">
      <c r="A21" s="25">
        <v>45694</v>
      </c>
      <c r="B21" s="26" t="s">
        <v>104</v>
      </c>
      <c r="C21" s="26" t="s">
        <v>52</v>
      </c>
      <c r="D21" s="27">
        <v>77750062239</v>
      </c>
      <c r="E21" s="28" t="s">
        <v>26</v>
      </c>
      <c r="F21" s="29" t="s">
        <v>103</v>
      </c>
      <c r="G21" s="30">
        <v>89.38</v>
      </c>
    </row>
    <row r="22" spans="1:7" ht="33.950000000000003" customHeight="1" x14ac:dyDescent="0.25">
      <c r="A22" s="25">
        <v>45699</v>
      </c>
      <c r="B22" s="26" t="s">
        <v>53</v>
      </c>
      <c r="C22" s="26" t="s">
        <v>95</v>
      </c>
      <c r="D22" s="27"/>
      <c r="E22" s="28"/>
      <c r="F22" s="29" t="s">
        <v>98</v>
      </c>
      <c r="G22" s="30">
        <v>280</v>
      </c>
    </row>
    <row r="23" spans="1:7" ht="33.950000000000003" customHeight="1" x14ac:dyDescent="0.25">
      <c r="A23" s="25">
        <v>45699</v>
      </c>
      <c r="B23" s="26" t="s">
        <v>17</v>
      </c>
      <c r="C23" s="26" t="s">
        <v>54</v>
      </c>
      <c r="D23" s="27">
        <v>63073332379</v>
      </c>
      <c r="E23" s="28" t="s">
        <v>49</v>
      </c>
      <c r="F23" s="29" t="s">
        <v>96</v>
      </c>
      <c r="G23" s="30">
        <v>1818.91</v>
      </c>
    </row>
    <row r="24" spans="1:7" ht="33.950000000000003" customHeight="1" x14ac:dyDescent="0.25">
      <c r="A24" s="25">
        <v>45700</v>
      </c>
      <c r="B24" s="26" t="s">
        <v>85</v>
      </c>
      <c r="C24" s="26" t="s">
        <v>86</v>
      </c>
      <c r="D24" s="27"/>
      <c r="E24" s="28"/>
      <c r="F24" s="29" t="s">
        <v>87</v>
      </c>
      <c r="G24" s="30">
        <v>66.36</v>
      </c>
    </row>
    <row r="25" spans="1:7" ht="33.950000000000003" customHeight="1" x14ac:dyDescent="0.25">
      <c r="A25" s="25">
        <v>45700</v>
      </c>
      <c r="B25" s="26" t="s">
        <v>85</v>
      </c>
      <c r="C25" s="26" t="s">
        <v>94</v>
      </c>
      <c r="D25" s="27"/>
      <c r="E25" s="28"/>
      <c r="F25" s="29" t="s">
        <v>87</v>
      </c>
      <c r="G25" s="30">
        <v>95.46</v>
      </c>
    </row>
    <row r="26" spans="1:7" ht="33.950000000000003" customHeight="1" x14ac:dyDescent="0.25">
      <c r="A26" s="25">
        <v>45701</v>
      </c>
      <c r="B26" s="26" t="s">
        <v>93</v>
      </c>
      <c r="C26" s="26" t="s">
        <v>88</v>
      </c>
      <c r="D26" s="35"/>
      <c r="E26" s="36"/>
      <c r="F26" s="29" t="s">
        <v>89</v>
      </c>
      <c r="G26" s="30">
        <v>1069.5</v>
      </c>
    </row>
    <row r="27" spans="1:7" ht="33.950000000000003" customHeight="1" x14ac:dyDescent="0.25">
      <c r="A27" s="25">
        <v>45701</v>
      </c>
      <c r="B27" s="26" t="s">
        <v>91</v>
      </c>
      <c r="C27" s="26" t="s">
        <v>88</v>
      </c>
      <c r="D27" s="35"/>
      <c r="E27" s="36"/>
      <c r="F27" s="29" t="s">
        <v>90</v>
      </c>
      <c r="G27" s="30">
        <v>176.47</v>
      </c>
    </row>
    <row r="28" spans="1:7" ht="33.950000000000003" customHeight="1" x14ac:dyDescent="0.25">
      <c r="A28" s="25">
        <v>45701</v>
      </c>
      <c r="B28" s="26" t="s">
        <v>92</v>
      </c>
      <c r="C28" s="26" t="s">
        <v>88</v>
      </c>
      <c r="D28" s="35"/>
      <c r="E28" s="36"/>
      <c r="F28" s="29" t="s">
        <v>55</v>
      </c>
      <c r="G28" s="30">
        <v>31.62</v>
      </c>
    </row>
    <row r="29" spans="1:7" ht="33.950000000000003" customHeight="1" x14ac:dyDescent="0.25">
      <c r="A29" s="25">
        <v>45701</v>
      </c>
      <c r="B29" s="26" t="s">
        <v>56</v>
      </c>
      <c r="C29" s="26" t="s">
        <v>57</v>
      </c>
      <c r="D29" s="27">
        <v>18928523252</v>
      </c>
      <c r="E29" s="28" t="s">
        <v>58</v>
      </c>
      <c r="F29" s="29" t="s">
        <v>16</v>
      </c>
      <c r="G29" s="30">
        <v>654.35</v>
      </c>
    </row>
    <row r="30" spans="1:7" ht="33.950000000000003" customHeight="1" x14ac:dyDescent="0.25">
      <c r="A30" s="25">
        <v>45706</v>
      </c>
      <c r="B30" s="26" t="s">
        <v>59</v>
      </c>
      <c r="C30" s="26" t="s">
        <v>60</v>
      </c>
      <c r="D30" s="27">
        <v>56556235804</v>
      </c>
      <c r="E30" s="28"/>
      <c r="F30" s="29" t="s">
        <v>34</v>
      </c>
      <c r="G30" s="30">
        <v>324</v>
      </c>
    </row>
    <row r="31" spans="1:7" ht="33.950000000000003" customHeight="1" x14ac:dyDescent="0.25">
      <c r="A31" s="25">
        <v>45706</v>
      </c>
      <c r="B31" s="26" t="s">
        <v>61</v>
      </c>
      <c r="C31" s="26" t="s">
        <v>62</v>
      </c>
      <c r="D31" s="27">
        <v>83139333425</v>
      </c>
      <c r="E31" s="28" t="s">
        <v>63</v>
      </c>
      <c r="F31" s="29" t="s">
        <v>64</v>
      </c>
      <c r="G31" s="30">
        <v>1200</v>
      </c>
    </row>
    <row r="32" spans="1:7" ht="33.950000000000003" customHeight="1" x14ac:dyDescent="0.25">
      <c r="A32" s="25">
        <v>45706</v>
      </c>
      <c r="B32" s="26" t="s">
        <v>100</v>
      </c>
      <c r="C32" s="26" t="s">
        <v>65</v>
      </c>
      <c r="D32" s="27">
        <v>74349685068</v>
      </c>
      <c r="E32" s="28" t="s">
        <v>66</v>
      </c>
      <c r="F32" s="29" t="s">
        <v>87</v>
      </c>
      <c r="G32" s="30">
        <v>33</v>
      </c>
    </row>
    <row r="33" spans="1:7" ht="33.950000000000003" customHeight="1" x14ac:dyDescent="0.25">
      <c r="A33" s="25">
        <v>45706</v>
      </c>
      <c r="B33" s="26" t="s">
        <v>67</v>
      </c>
      <c r="C33" s="26" t="s">
        <v>68</v>
      </c>
      <c r="D33" s="27">
        <v>68419124305</v>
      </c>
      <c r="E33" s="28" t="s">
        <v>49</v>
      </c>
      <c r="F33" s="29" t="s">
        <v>69</v>
      </c>
      <c r="G33" s="30">
        <v>10.62</v>
      </c>
    </row>
    <row r="34" spans="1:7" ht="33.950000000000003" customHeight="1" x14ac:dyDescent="0.25">
      <c r="A34" s="25">
        <v>45706</v>
      </c>
      <c r="B34" s="26" t="s">
        <v>70</v>
      </c>
      <c r="C34" s="26" t="s">
        <v>71</v>
      </c>
      <c r="D34" s="27">
        <v>81793146560</v>
      </c>
      <c r="E34" s="28" t="s">
        <v>36</v>
      </c>
      <c r="F34" s="29" t="s">
        <v>72</v>
      </c>
      <c r="G34" s="30">
        <v>6.49</v>
      </c>
    </row>
    <row r="35" spans="1:7" ht="33.950000000000003" customHeight="1" x14ac:dyDescent="0.25">
      <c r="A35" s="25">
        <v>45706</v>
      </c>
      <c r="B35" s="26" t="s">
        <v>99</v>
      </c>
      <c r="C35" s="26" t="s">
        <v>73</v>
      </c>
      <c r="D35" s="27">
        <v>79399174783</v>
      </c>
      <c r="E35" s="28" t="s">
        <v>22</v>
      </c>
      <c r="F35" s="29" t="s">
        <v>27</v>
      </c>
      <c r="G35" s="30">
        <v>154.49</v>
      </c>
    </row>
    <row r="36" spans="1:7" ht="33.950000000000003" customHeight="1" x14ac:dyDescent="0.25">
      <c r="A36" s="25">
        <v>45706</v>
      </c>
      <c r="B36" s="26" t="s">
        <v>74</v>
      </c>
      <c r="C36" s="26" t="s">
        <v>75</v>
      </c>
      <c r="D36" s="27">
        <v>50996247148</v>
      </c>
      <c r="E36" s="28"/>
      <c r="F36" s="29" t="s">
        <v>34</v>
      </c>
      <c r="G36" s="30">
        <v>1.49</v>
      </c>
    </row>
    <row r="37" spans="1:7" ht="33.950000000000003" customHeight="1" x14ac:dyDescent="0.25">
      <c r="A37" s="25">
        <v>45707</v>
      </c>
      <c r="B37" s="26" t="s">
        <v>76</v>
      </c>
      <c r="C37" s="26" t="s">
        <v>77</v>
      </c>
      <c r="D37" s="27">
        <v>25457712630</v>
      </c>
      <c r="E37" s="28" t="s">
        <v>49</v>
      </c>
      <c r="F37" s="29" t="s">
        <v>16</v>
      </c>
      <c r="G37" s="30">
        <v>263.77999999999997</v>
      </c>
    </row>
    <row r="38" spans="1:7" ht="33.950000000000003" customHeight="1" x14ac:dyDescent="0.25">
      <c r="A38" s="25">
        <v>45713</v>
      </c>
      <c r="B38" s="26" t="s">
        <v>53</v>
      </c>
      <c r="C38" s="26" t="s">
        <v>95</v>
      </c>
      <c r="D38" s="27"/>
      <c r="E38" s="28"/>
      <c r="F38" s="29" t="s">
        <v>98</v>
      </c>
      <c r="G38" s="30">
        <v>452.6</v>
      </c>
    </row>
    <row r="39" spans="1:7" ht="33.950000000000003" customHeight="1" x14ac:dyDescent="0.25">
      <c r="A39" s="25">
        <v>45715</v>
      </c>
      <c r="B39" s="26" t="s">
        <v>17</v>
      </c>
      <c r="C39" s="26" t="s">
        <v>78</v>
      </c>
      <c r="D39" s="27">
        <v>23345558826</v>
      </c>
      <c r="E39" s="28" t="s">
        <v>79</v>
      </c>
      <c r="F39" s="29" t="s">
        <v>97</v>
      </c>
      <c r="G39" s="30">
        <v>24556.77</v>
      </c>
    </row>
    <row r="40" spans="1:7" ht="33.950000000000003" customHeight="1" x14ac:dyDescent="0.25">
      <c r="A40" s="25">
        <v>45715</v>
      </c>
      <c r="B40" s="26" t="s">
        <v>80</v>
      </c>
      <c r="C40" s="26" t="s">
        <v>81</v>
      </c>
      <c r="D40" s="27">
        <v>31042549330</v>
      </c>
      <c r="E40" s="28" t="s">
        <v>82</v>
      </c>
      <c r="F40" s="29" t="s">
        <v>83</v>
      </c>
      <c r="G40" s="30">
        <v>8027.5</v>
      </c>
    </row>
    <row r="41" spans="1:7" ht="33.950000000000003" customHeight="1" x14ac:dyDescent="0.25">
      <c r="A41" s="37">
        <v>45698</v>
      </c>
      <c r="B41" s="38" t="s">
        <v>112</v>
      </c>
      <c r="C41" s="39" t="s">
        <v>95</v>
      </c>
      <c r="D41" s="35"/>
      <c r="E41" s="36"/>
      <c r="F41" s="29" t="s">
        <v>106</v>
      </c>
      <c r="G41" s="30">
        <v>102552.99</v>
      </c>
    </row>
    <row r="42" spans="1:7" ht="33.950000000000003" customHeight="1" x14ac:dyDescent="0.25">
      <c r="A42" s="37">
        <v>45698</v>
      </c>
      <c r="B42" s="40" t="s">
        <v>111</v>
      </c>
      <c r="C42" s="39" t="s">
        <v>107</v>
      </c>
      <c r="D42" s="35"/>
      <c r="E42" s="36"/>
      <c r="F42" s="29" t="s">
        <v>108</v>
      </c>
      <c r="G42" s="30">
        <v>17416.25</v>
      </c>
    </row>
    <row r="43" spans="1:7" ht="33.950000000000003" customHeight="1" x14ac:dyDescent="0.25">
      <c r="A43" s="37">
        <v>45698</v>
      </c>
      <c r="B43" s="41" t="s">
        <v>110</v>
      </c>
      <c r="C43" s="42" t="s">
        <v>95</v>
      </c>
      <c r="D43" s="43"/>
      <c r="E43" s="44"/>
      <c r="F43" s="29" t="s">
        <v>109</v>
      </c>
      <c r="G43" s="30">
        <v>6813.73</v>
      </c>
    </row>
    <row r="44" spans="1:7" ht="33.950000000000003" customHeight="1" x14ac:dyDescent="0.25">
      <c r="A44" s="25"/>
      <c r="B44" s="26"/>
      <c r="C44" s="26"/>
      <c r="D44" s="27"/>
      <c r="E44" s="28"/>
      <c r="F44" s="29" t="s">
        <v>84</v>
      </c>
      <c r="G44" s="30">
        <f>SUBTOTAL(109,G7:G43)</f>
        <v>167786.37000000002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26:A28 A29:F40 A7:F25 A44:F44">
    <cfRule type="expression" dxfId="17" priority="45">
      <formula>MOD(ROW(),2)=0</formula>
    </cfRule>
  </conditionalFormatting>
  <conditionalFormatting sqref="G7:G23 G26:G40 G44">
    <cfRule type="expression" dxfId="16" priority="42">
      <formula>MOD(ROW(),2)=0</formula>
    </cfRule>
    <cfRule type="expression" dxfId="15" priority="43">
      <formula>MOD(ROW(),2)=1</formula>
    </cfRule>
  </conditionalFormatting>
  <conditionalFormatting sqref="G24:G25">
    <cfRule type="expression" dxfId="14" priority="14">
      <formula>MOD(ROW(),2)=0</formula>
    </cfRule>
    <cfRule type="expression" dxfId="13" priority="15">
      <formula>MOD(ROW(),2)=1</formula>
    </cfRule>
  </conditionalFormatting>
  <conditionalFormatting sqref="C28">
    <cfRule type="expression" dxfId="12" priority="10">
      <formula>MOD(ROW(),2)=0</formula>
    </cfRule>
  </conditionalFormatting>
  <conditionalFormatting sqref="D26:F28 B26:B28">
    <cfRule type="expression" dxfId="11" priority="13">
      <formula>MOD(ROW(),2)=0</formula>
    </cfRule>
  </conditionalFormatting>
  <conditionalFormatting sqref="C26">
    <cfRule type="expression" dxfId="10" priority="12">
      <formula>MOD(ROW(),2)=0</formula>
    </cfRule>
  </conditionalFormatting>
  <conditionalFormatting sqref="C27">
    <cfRule type="expression" dxfId="9" priority="11">
      <formula>MOD(ROW(),2)=0</formula>
    </cfRule>
  </conditionalFormatting>
  <conditionalFormatting sqref="A41:F41">
    <cfRule type="expression" dxfId="8" priority="9">
      <formula>MOD(ROW(),2)=0</formula>
    </cfRule>
  </conditionalFormatting>
  <conditionalFormatting sqref="F42">
    <cfRule type="expression" dxfId="7" priority="8">
      <formula>MOD(ROW(),2)=0</formula>
    </cfRule>
  </conditionalFormatting>
  <conditionalFormatting sqref="F43">
    <cfRule type="expression" dxfId="6" priority="7">
      <formula>MOD(ROW(),2)=0</formula>
    </cfRule>
  </conditionalFormatting>
  <conditionalFormatting sqref="G41">
    <cfRule type="expression" dxfId="5" priority="5">
      <formula>MOD(ROW(),2)=0</formula>
    </cfRule>
    <cfRule type="expression" dxfId="4" priority="6">
      <formula>MOD(ROW(),2)=1</formula>
    </cfRule>
  </conditionalFormatting>
  <conditionalFormatting sqref="A42:A43">
    <cfRule type="expression" dxfId="3" priority="4">
      <formula>MOD(ROW(),2)=0</formula>
    </cfRule>
  </conditionalFormatting>
  <conditionalFormatting sqref="G43">
    <cfRule type="expression" dxfId="2" priority="2">
      <formula>MOD(ROW(),2)=0</formula>
    </cfRule>
    <cfRule type="expression" dxfId="1" priority="3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2025-03-20T11:19:55Z</dcterms:modified>
  <cp:version>1.0</cp:version>
</cp:coreProperties>
</file>